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n-nagai\Downloads\"/>
    </mc:Choice>
  </mc:AlternateContent>
  <xr:revisionPtr revIDLastSave="0" documentId="13_ncr:1_{88D9DFE1-2FB2-4798-B583-ADB891353545}" xr6:coauthVersionLast="47" xr6:coauthVersionMax="47" xr10:uidLastSave="{00000000-0000-0000-0000-000000000000}"/>
  <bookViews>
    <workbookView xWindow="-120" yWindow="-120" windowWidth="29040" windowHeight="15720" activeTab="1" xr2:uid="{00000000-000D-0000-FFFF-FFFF00000000}"/>
  </bookViews>
  <sheets>
    <sheet name="記入例" sheetId="10" r:id="rId1"/>
    <sheet name="入力用" sheetId="3" r:id="rId2"/>
    <sheet name="紹介用プロフィール" sheetId="4" state="hidden" r:id="rId3"/>
    <sheet name="一覧入力用" sheetId="6" state="hidden" r:id="rId4"/>
  </sheets>
  <definedNames>
    <definedName name="_xlnm.Print_Area" localSheetId="0">記入例!$A$1:$L$72</definedName>
    <definedName name="_xlnm.Print_Area" localSheetId="2">紹介用プロフィール!$A$1:$L$36</definedName>
    <definedName name="_xlnm.Print_Area" localSheetId="1">入力用!$A$1:$L$72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3" i="6" l="1"/>
  <c r="BU3" i="6"/>
  <c r="BT3" i="6"/>
  <c r="J3" i="6"/>
  <c r="D5" i="4"/>
  <c r="D9" i="4"/>
  <c r="I8" i="4"/>
  <c r="BN3" i="6" l="1"/>
  <c r="J6" i="4"/>
  <c r="E3" i="6"/>
  <c r="D3" i="6"/>
  <c r="M3" i="6"/>
  <c r="H3" i="6"/>
  <c r="G3" i="6"/>
  <c r="F3" i="6"/>
  <c r="F7" i="4"/>
  <c r="D7" i="4"/>
  <c r="J19" i="4"/>
  <c r="J18" i="4"/>
  <c r="BQ3" i="6"/>
  <c r="BP3" i="6"/>
  <c r="BO3" i="6"/>
  <c r="AW3" i="6"/>
  <c r="AV3" i="6"/>
  <c r="AX3" i="6"/>
  <c r="AG3" i="6"/>
  <c r="AF3" i="6"/>
  <c r="K25" i="4"/>
  <c r="K24" i="4"/>
  <c r="J25" i="4"/>
  <c r="J24" i="4"/>
  <c r="J23" i="4"/>
  <c r="J22" i="4"/>
  <c r="G25" i="4"/>
  <c r="G24" i="4"/>
  <c r="G23" i="4"/>
  <c r="G22" i="4"/>
  <c r="D25" i="4"/>
  <c r="D24" i="4"/>
  <c r="D23" i="4"/>
  <c r="D22" i="4"/>
  <c r="B23" i="4"/>
  <c r="B24" i="4"/>
  <c r="B25" i="4"/>
  <c r="B22" i="4"/>
  <c r="K19" i="4"/>
  <c r="K18" i="4"/>
  <c r="B35" i="4"/>
  <c r="D8" i="4"/>
  <c r="K30" i="4"/>
  <c r="K31" i="4"/>
  <c r="K32" i="4"/>
  <c r="J30" i="4"/>
  <c r="J31" i="4"/>
  <c r="J32" i="4"/>
  <c r="K1" i="4"/>
  <c r="J29" i="4"/>
  <c r="J28" i="4"/>
  <c r="G32" i="4"/>
  <c r="G31" i="4"/>
  <c r="G30" i="4"/>
  <c r="G29" i="4"/>
  <c r="G28" i="4"/>
  <c r="D32" i="4"/>
  <c r="D31" i="4"/>
  <c r="D30" i="4"/>
  <c r="D29" i="4"/>
  <c r="D28" i="4"/>
  <c r="B29" i="4"/>
  <c r="B30" i="4"/>
  <c r="B31" i="4"/>
  <c r="B32" i="4"/>
  <c r="B28" i="4"/>
  <c r="J16" i="4"/>
  <c r="J17" i="4"/>
  <c r="J15" i="4"/>
  <c r="G19" i="4"/>
  <c r="G18" i="4"/>
  <c r="G17" i="4"/>
  <c r="G16" i="4"/>
  <c r="G15" i="4"/>
  <c r="D19" i="4"/>
  <c r="D18" i="4"/>
  <c r="D17" i="4"/>
  <c r="D16" i="4"/>
  <c r="D15" i="4"/>
  <c r="B16" i="4"/>
  <c r="B17" i="4"/>
  <c r="B18" i="4"/>
  <c r="B19" i="4"/>
  <c r="B15" i="4"/>
  <c r="BS3" i="6"/>
  <c r="BR3" i="6"/>
  <c r="BM3" i="6"/>
  <c r="BL3" i="6"/>
  <c r="BK3" i="6"/>
  <c r="BJ3" i="6"/>
  <c r="BI3" i="6"/>
  <c r="BH3" i="6"/>
  <c r="BG3" i="6"/>
  <c r="BF3" i="6"/>
  <c r="BE3" i="6"/>
  <c r="BD3" i="6"/>
  <c r="BC3" i="6"/>
  <c r="BB3" i="6"/>
  <c r="BA3" i="6"/>
  <c r="AZ3" i="6"/>
  <c r="AY3" i="6"/>
  <c r="AU3" i="6"/>
  <c r="AT3" i="6"/>
  <c r="AS3" i="6"/>
  <c r="AR3" i="6"/>
  <c r="AQ3" i="6"/>
  <c r="AP3" i="6"/>
  <c r="AO3" i="6"/>
  <c r="AN3" i="6"/>
  <c r="AM3" i="6"/>
  <c r="AL3" i="6"/>
  <c r="AK3" i="6"/>
  <c r="AJ3" i="6"/>
  <c r="AI3" i="6"/>
  <c r="AH3" i="6"/>
  <c r="AE3" i="6"/>
  <c r="AD3" i="6"/>
  <c r="AC3" i="6"/>
  <c r="AB3" i="6"/>
  <c r="AA3" i="6"/>
  <c r="Z3" i="6"/>
  <c r="Y3" i="6"/>
  <c r="X3" i="6"/>
  <c r="W3" i="6"/>
  <c r="V3" i="6"/>
  <c r="U3" i="6"/>
  <c r="T3" i="6"/>
  <c r="S3" i="6"/>
  <c r="R3" i="6"/>
  <c r="Q3" i="6"/>
  <c r="P3" i="6"/>
  <c r="O3" i="6"/>
  <c r="N3" i="6"/>
  <c r="K3" i="6"/>
  <c r="I3" i="6"/>
  <c r="C3" i="6"/>
  <c r="B3" i="6"/>
  <c r="N2" i="4" l="1"/>
  <c r="I7" i="4" s="1"/>
  <c r="L3" i="6" s="1"/>
  <c r="B12" i="4"/>
  <c r="D6" i="4"/>
  <c r="J5" i="4"/>
</calcChain>
</file>

<file path=xl/sharedStrings.xml><?xml version="1.0" encoding="utf-8"?>
<sst xmlns="http://schemas.openxmlformats.org/spreadsheetml/2006/main" count="435" uniqueCount="196">
  <si>
    <t>記</t>
    <rPh sb="0" eb="1">
      <t>キ</t>
    </rPh>
    <phoneticPr fontId="1"/>
  </si>
  <si>
    <t>電話番号</t>
    <rPh sb="0" eb="2">
      <t>デンワ</t>
    </rPh>
    <rPh sb="2" eb="4">
      <t>バンゴウ</t>
    </rPh>
    <phoneticPr fontId="1"/>
  </si>
  <si>
    <t>面談者氏名：</t>
    <rPh sb="0" eb="2">
      <t>メンダン</t>
    </rPh>
    <rPh sb="2" eb="3">
      <t>シャ</t>
    </rPh>
    <rPh sb="3" eb="5">
      <t>シメイ</t>
    </rPh>
    <phoneticPr fontId="1"/>
  </si>
  <si>
    <t>面談実施日：</t>
    <rPh sb="0" eb="2">
      <t>メンダン</t>
    </rPh>
    <rPh sb="2" eb="5">
      <t>ジッシビ</t>
    </rPh>
    <phoneticPr fontId="1"/>
  </si>
  <si>
    <t>公認会計士</t>
    <rPh sb="0" eb="2">
      <t>コウニン</t>
    </rPh>
    <rPh sb="2" eb="4">
      <t>カイケイ</t>
    </rPh>
    <rPh sb="4" eb="5">
      <t>シ</t>
    </rPh>
    <phoneticPr fontId="1"/>
  </si>
  <si>
    <t>行政書士</t>
    <rPh sb="0" eb="2">
      <t>ギョウセイ</t>
    </rPh>
    <rPh sb="2" eb="4">
      <t>ショシ</t>
    </rPh>
    <phoneticPr fontId="1"/>
  </si>
  <si>
    <t>司法書士</t>
    <rPh sb="0" eb="2">
      <t>シホウ</t>
    </rPh>
    <rPh sb="2" eb="4">
      <t>ショシ</t>
    </rPh>
    <phoneticPr fontId="1"/>
  </si>
  <si>
    <t>中小企業診断士</t>
    <rPh sb="0" eb="2">
      <t>チュウショウ</t>
    </rPh>
    <rPh sb="2" eb="4">
      <t>キギョウ</t>
    </rPh>
    <rPh sb="4" eb="7">
      <t>シンダンシ</t>
    </rPh>
    <phoneticPr fontId="1"/>
  </si>
  <si>
    <t>社会保険労務士</t>
    <rPh sb="0" eb="2">
      <t>シャカイ</t>
    </rPh>
    <rPh sb="2" eb="4">
      <t>ホケン</t>
    </rPh>
    <rPh sb="4" eb="7">
      <t>ロウムシ</t>
    </rPh>
    <phoneticPr fontId="1"/>
  </si>
  <si>
    <t>税理士</t>
    <rPh sb="0" eb="3">
      <t>ゼイリシ</t>
    </rPh>
    <phoneticPr fontId="1"/>
  </si>
  <si>
    <t>弁理士</t>
    <rPh sb="0" eb="3">
      <t>ベンリシ</t>
    </rPh>
    <phoneticPr fontId="1"/>
  </si>
  <si>
    <t>弁護士</t>
    <rPh sb="0" eb="3">
      <t>ベンゴシ</t>
    </rPh>
    <phoneticPr fontId="1"/>
  </si>
  <si>
    <t>技術士</t>
    <rPh sb="0" eb="2">
      <t>ギジュツ</t>
    </rPh>
    <rPh sb="2" eb="3">
      <t>シ</t>
    </rPh>
    <phoneticPr fontId="1"/>
  </si>
  <si>
    <t>建築士</t>
    <rPh sb="0" eb="3">
      <t>ケンチクシ</t>
    </rPh>
    <phoneticPr fontId="1"/>
  </si>
  <si>
    <t>情報処理技術者</t>
    <rPh sb="0" eb="2">
      <t>ジョウホウ</t>
    </rPh>
    <rPh sb="2" eb="4">
      <t>ショリ</t>
    </rPh>
    <rPh sb="4" eb="7">
      <t>ギジュツシャ</t>
    </rPh>
    <phoneticPr fontId="1"/>
  </si>
  <si>
    <t>販売士</t>
    <rPh sb="0" eb="2">
      <t>ハンバイ</t>
    </rPh>
    <rPh sb="2" eb="3">
      <t>シ</t>
    </rPh>
    <phoneticPr fontId="1"/>
  </si>
  <si>
    <t>ISO審査員</t>
    <rPh sb="3" eb="6">
      <t>シンサイン</t>
    </rPh>
    <phoneticPr fontId="1"/>
  </si>
  <si>
    <t>ITコーディネーター</t>
    <phoneticPr fontId="1"/>
  </si>
  <si>
    <t>フードコーディネーター</t>
    <phoneticPr fontId="1"/>
  </si>
  <si>
    <t>２．主な経歴、支援実績</t>
    <rPh sb="2" eb="3">
      <t>オモ</t>
    </rPh>
    <rPh sb="4" eb="6">
      <t>ケイレキ</t>
    </rPh>
    <rPh sb="7" eb="9">
      <t>シエン</t>
    </rPh>
    <rPh sb="9" eb="11">
      <t>ジッセキ</t>
    </rPh>
    <phoneticPr fontId="1"/>
  </si>
  <si>
    <t>下記のとおり申請及び面談を希望いたします。</t>
    <rPh sb="0" eb="2">
      <t>カキ</t>
    </rPh>
    <rPh sb="6" eb="8">
      <t>シンセイ</t>
    </rPh>
    <rPh sb="8" eb="9">
      <t>オヨ</t>
    </rPh>
    <rPh sb="10" eb="12">
      <t>メンダン</t>
    </rPh>
    <rPh sb="13" eb="15">
      <t>キボウ</t>
    </rPh>
    <phoneticPr fontId="1"/>
  </si>
  <si>
    <t>携帯番号</t>
    <rPh sb="0" eb="2">
      <t>ケイタイ</t>
    </rPh>
    <rPh sb="2" eb="4">
      <t>バンゴウ</t>
    </rPh>
    <phoneticPr fontId="1"/>
  </si>
  <si>
    <t>①</t>
    <phoneticPr fontId="1"/>
  </si>
  <si>
    <t>②</t>
    <phoneticPr fontId="1"/>
  </si>
  <si>
    <t>③</t>
    <phoneticPr fontId="1"/>
  </si>
  <si>
    <t>１．専門家基本情報</t>
    <rPh sb="2" eb="5">
      <t>センモンカ</t>
    </rPh>
    <rPh sb="5" eb="9">
      <t>キホンジョウホウ</t>
    </rPh>
    <phoneticPr fontId="1"/>
  </si>
  <si>
    <t>専門家プロフィール</t>
    <rPh sb="0" eb="3">
      <t>センモンカ</t>
    </rPh>
    <phoneticPr fontId="1"/>
  </si>
  <si>
    <t>事業拠点</t>
    <rPh sb="0" eb="4">
      <t>ジギョウキョテン</t>
    </rPh>
    <phoneticPr fontId="1"/>
  </si>
  <si>
    <t>年齢</t>
    <rPh sb="0" eb="2">
      <t>ネンレイ</t>
    </rPh>
    <phoneticPr fontId="1"/>
  </si>
  <si>
    <t>才</t>
    <rPh sb="0" eb="1">
      <t>サイ</t>
    </rPh>
    <phoneticPr fontId="1"/>
  </si>
  <si>
    <t>３．支援機関等への登録状況など（申請時点で有効であるものについて記載してください）</t>
    <rPh sb="2" eb="4">
      <t>シエン</t>
    </rPh>
    <rPh sb="4" eb="6">
      <t>キカン</t>
    </rPh>
    <rPh sb="6" eb="7">
      <t>トウ</t>
    </rPh>
    <rPh sb="9" eb="11">
      <t>トウロク</t>
    </rPh>
    <rPh sb="11" eb="13">
      <t>ジョウキョウ</t>
    </rPh>
    <rPh sb="16" eb="20">
      <t>シンセイジテン</t>
    </rPh>
    <rPh sb="21" eb="23">
      <t>ユウコウ</t>
    </rPh>
    <rPh sb="32" eb="34">
      <t>キサイ</t>
    </rPh>
    <phoneticPr fontId="1"/>
  </si>
  <si>
    <t>ＨＰ等</t>
    <rPh sb="2" eb="3">
      <t>トウ</t>
    </rPh>
    <phoneticPr fontId="1"/>
  </si>
  <si>
    <t>ＵＲＬ</t>
    <phoneticPr fontId="1"/>
  </si>
  <si>
    <t>～</t>
    <phoneticPr fontId="1"/>
  </si>
  <si>
    <t>企業名</t>
    <rPh sb="0" eb="3">
      <t>キギョウメイ</t>
    </rPh>
    <phoneticPr fontId="1"/>
  </si>
  <si>
    <t>支援テーマ</t>
    <rPh sb="0" eb="2">
      <t>シエン</t>
    </rPh>
    <phoneticPr fontId="1"/>
  </si>
  <si>
    <t>市町村</t>
    <rPh sb="0" eb="3">
      <t>シチョウソン</t>
    </rPh>
    <phoneticPr fontId="1"/>
  </si>
  <si>
    <t>山形県専門家派遣事業　専門家調書</t>
  </si>
  <si>
    <t>①　中小企業診断士、税理士、会計士、弁護士、技術士など、公的資格を有する</t>
    <rPh sb="2" eb="4">
      <t>チュウショウ</t>
    </rPh>
    <rPh sb="4" eb="6">
      <t>キギョウ</t>
    </rPh>
    <rPh sb="6" eb="9">
      <t>シンダンシ</t>
    </rPh>
    <rPh sb="10" eb="13">
      <t>ゼイリシ</t>
    </rPh>
    <rPh sb="14" eb="16">
      <t>カイケイ</t>
    </rPh>
    <rPh sb="16" eb="17">
      <t>シ</t>
    </rPh>
    <rPh sb="18" eb="21">
      <t>ベンゴシ</t>
    </rPh>
    <rPh sb="22" eb="24">
      <t>ギジュツ</t>
    </rPh>
    <rPh sb="24" eb="25">
      <t>シ</t>
    </rPh>
    <rPh sb="28" eb="30">
      <t>コウテキ</t>
    </rPh>
    <rPh sb="30" eb="32">
      <t>シカク</t>
    </rPh>
    <rPh sb="33" eb="34">
      <t>ユウ</t>
    </rPh>
    <phoneticPr fontId="1"/>
  </si>
  <si>
    <t>４．専門・実践的な知識、技術、技能等の有無について該当するものを選択してください。</t>
    <rPh sb="2" eb="4">
      <t>センモン</t>
    </rPh>
    <rPh sb="5" eb="8">
      <t>ジッセンテキ</t>
    </rPh>
    <rPh sb="9" eb="11">
      <t>チシキ</t>
    </rPh>
    <rPh sb="12" eb="14">
      <t>ギジュツ</t>
    </rPh>
    <rPh sb="15" eb="17">
      <t>ギノウ</t>
    </rPh>
    <rPh sb="17" eb="18">
      <t>トウ</t>
    </rPh>
    <rPh sb="19" eb="21">
      <t>ウム</t>
    </rPh>
    <rPh sb="25" eb="27">
      <t>ガイトウ</t>
    </rPh>
    <rPh sb="32" eb="34">
      <t>センタク</t>
    </rPh>
    <phoneticPr fontId="1"/>
  </si>
  <si>
    <t>フリガナ</t>
    <phoneticPr fontId="1"/>
  </si>
  <si>
    <t>氏名</t>
    <rPh sb="0" eb="1">
      <t>　</t>
    </rPh>
    <phoneticPr fontId="1"/>
  </si>
  <si>
    <t>役職</t>
    <rPh sb="0" eb="2">
      <t>ヤクショク</t>
    </rPh>
    <phoneticPr fontId="1"/>
  </si>
  <si>
    <t>特記事項：</t>
    <rPh sb="0" eb="4">
      <t>トッキジコウ</t>
    </rPh>
    <phoneticPr fontId="1"/>
  </si>
  <si>
    <t>名前</t>
    <rPh sb="0" eb="2">
      <t>ナマエ</t>
    </rPh>
    <phoneticPr fontId="10"/>
  </si>
  <si>
    <t>カナ</t>
    <phoneticPr fontId="10"/>
  </si>
  <si>
    <t>〒</t>
    <phoneticPr fontId="10"/>
  </si>
  <si>
    <t>TEL</t>
    <phoneticPr fontId="10"/>
  </si>
  <si>
    <t>メールアドレス</t>
    <phoneticPr fontId="10"/>
  </si>
  <si>
    <t>生年月日</t>
    <rPh sb="0" eb="2">
      <t>セイネン</t>
    </rPh>
    <rPh sb="2" eb="4">
      <t>ガッピ</t>
    </rPh>
    <phoneticPr fontId="10"/>
  </si>
  <si>
    <t>得意業界</t>
    <rPh sb="0" eb="4">
      <t>トクイギョウカイ</t>
    </rPh>
    <phoneticPr fontId="1"/>
  </si>
  <si>
    <t>創業</t>
    <rPh sb="0" eb="2">
      <t>ソウギョウ</t>
    </rPh>
    <phoneticPr fontId="1"/>
  </si>
  <si>
    <t>事業承継</t>
    <rPh sb="0" eb="4">
      <t>ジギョウショウケイ</t>
    </rPh>
    <phoneticPr fontId="1"/>
  </si>
  <si>
    <t>事業再生</t>
    <rPh sb="0" eb="4">
      <t>ジギョウサイセイ</t>
    </rPh>
    <phoneticPr fontId="1"/>
  </si>
  <si>
    <t>ＢＣＰ</t>
    <phoneticPr fontId="1"/>
  </si>
  <si>
    <t>経営革新</t>
    <rPh sb="0" eb="4">
      <t>ケイエイカクシン</t>
    </rPh>
    <phoneticPr fontId="1"/>
  </si>
  <si>
    <t>地域資源</t>
    <rPh sb="0" eb="4">
      <t>チイキシゲン</t>
    </rPh>
    <phoneticPr fontId="1"/>
  </si>
  <si>
    <t>農商工連携</t>
    <rPh sb="0" eb="5">
      <t>ノウショウコウレンケイ</t>
    </rPh>
    <phoneticPr fontId="1"/>
  </si>
  <si>
    <t>新連携</t>
    <rPh sb="0" eb="3">
      <t>シンレンケイ</t>
    </rPh>
    <phoneticPr fontId="1"/>
  </si>
  <si>
    <t>海外展開</t>
    <rPh sb="0" eb="4">
      <t>カイガイテンカイ</t>
    </rPh>
    <phoneticPr fontId="1"/>
  </si>
  <si>
    <t>ものづくり</t>
    <phoneticPr fontId="1"/>
  </si>
  <si>
    <t>ＩＴ関係</t>
    <rPh sb="2" eb="4">
      <t>カンケイ</t>
    </rPh>
    <phoneticPr fontId="1"/>
  </si>
  <si>
    <t>知財関連</t>
    <rPh sb="0" eb="4">
      <t>チザイカンレン</t>
    </rPh>
    <phoneticPr fontId="1"/>
  </si>
  <si>
    <t>販路開拓</t>
    <rPh sb="0" eb="4">
      <t>ハンロカイタク</t>
    </rPh>
    <phoneticPr fontId="1"/>
  </si>
  <si>
    <t>輸出管理</t>
    <rPh sb="0" eb="4">
      <t>ユシュツカンリ</t>
    </rPh>
    <phoneticPr fontId="1"/>
  </si>
  <si>
    <t>雇用・労務</t>
    <rPh sb="0" eb="2">
      <t>コヨウ</t>
    </rPh>
    <rPh sb="3" eb="5">
      <t>ロウム</t>
    </rPh>
    <phoneticPr fontId="1"/>
  </si>
  <si>
    <t>資金繰り</t>
    <rPh sb="0" eb="3">
      <t>シキング</t>
    </rPh>
    <phoneticPr fontId="1"/>
  </si>
  <si>
    <t>債権保全・改修</t>
    <rPh sb="0" eb="4">
      <t>サイケンホゼン</t>
    </rPh>
    <rPh sb="5" eb="7">
      <t>カイシュウ</t>
    </rPh>
    <phoneticPr fontId="1"/>
  </si>
  <si>
    <t>契約・取引</t>
    <rPh sb="0" eb="2">
      <t>ケイヤク</t>
    </rPh>
    <rPh sb="3" eb="5">
      <t>トリヒキ</t>
    </rPh>
    <phoneticPr fontId="1"/>
  </si>
  <si>
    <t>５．専門分野（該当するものに〇をつけてください）</t>
    <rPh sb="2" eb="4">
      <t>センモン</t>
    </rPh>
    <rPh sb="4" eb="6">
      <t>ブンヤ</t>
    </rPh>
    <rPh sb="7" eb="9">
      <t>ガイトウ</t>
    </rPh>
    <phoneticPr fontId="1"/>
  </si>
  <si>
    <t>製造業</t>
    <rPh sb="0" eb="3">
      <t>セイゾウギョウ</t>
    </rPh>
    <phoneticPr fontId="1"/>
  </si>
  <si>
    <t>建設業</t>
    <rPh sb="0" eb="3">
      <t>ケンセツギョウ</t>
    </rPh>
    <phoneticPr fontId="1"/>
  </si>
  <si>
    <t>卸・小売業</t>
    <rPh sb="0" eb="1">
      <t>オロシ</t>
    </rPh>
    <rPh sb="2" eb="5">
      <t>コウリギョウ</t>
    </rPh>
    <phoneticPr fontId="1"/>
  </si>
  <si>
    <t>金融・保険業</t>
    <rPh sb="0" eb="2">
      <t>キンユウ</t>
    </rPh>
    <rPh sb="3" eb="5">
      <t>ホケン</t>
    </rPh>
    <rPh sb="5" eb="6">
      <t>ギョウ</t>
    </rPh>
    <phoneticPr fontId="1"/>
  </si>
  <si>
    <t>情報通信業</t>
    <rPh sb="0" eb="2">
      <t>ジョウホウ</t>
    </rPh>
    <rPh sb="2" eb="4">
      <t>ツウシン</t>
    </rPh>
    <rPh sb="4" eb="5">
      <t>ギョウ</t>
    </rPh>
    <phoneticPr fontId="1"/>
  </si>
  <si>
    <t>運輸業</t>
    <rPh sb="0" eb="2">
      <t>ウンユ</t>
    </rPh>
    <rPh sb="2" eb="3">
      <t>ギョウ</t>
    </rPh>
    <phoneticPr fontId="1"/>
  </si>
  <si>
    <t>不動産・賃貸業</t>
    <rPh sb="0" eb="3">
      <t>フドウサン</t>
    </rPh>
    <rPh sb="4" eb="6">
      <t>チンタイ</t>
    </rPh>
    <rPh sb="6" eb="7">
      <t>ギョウ</t>
    </rPh>
    <phoneticPr fontId="1"/>
  </si>
  <si>
    <t>医療・福祉業</t>
    <rPh sb="0" eb="2">
      <t>イリョウ</t>
    </rPh>
    <rPh sb="3" eb="5">
      <t>フクシ</t>
    </rPh>
    <rPh sb="5" eb="6">
      <t>ギョウ</t>
    </rPh>
    <phoneticPr fontId="1"/>
  </si>
  <si>
    <t>宿泊業</t>
    <rPh sb="0" eb="2">
      <t>シュクハク</t>
    </rPh>
    <rPh sb="2" eb="3">
      <t>ギョウ</t>
    </rPh>
    <phoneticPr fontId="1"/>
  </si>
  <si>
    <t>飲食サービス業</t>
    <rPh sb="0" eb="2">
      <t>インショク</t>
    </rPh>
    <rPh sb="6" eb="7">
      <t>ギョウ</t>
    </rPh>
    <phoneticPr fontId="1"/>
  </si>
  <si>
    <t>生活関連サービス・娯楽業</t>
    <rPh sb="0" eb="2">
      <t>セイカツ</t>
    </rPh>
    <rPh sb="2" eb="4">
      <t>カンレン</t>
    </rPh>
    <rPh sb="9" eb="12">
      <t>ゴラクギョウ</t>
    </rPh>
    <phoneticPr fontId="1"/>
  </si>
  <si>
    <t>教育・学習支援業</t>
    <rPh sb="0" eb="2">
      <t>キョウイク</t>
    </rPh>
    <rPh sb="3" eb="5">
      <t>ガクシュウ</t>
    </rPh>
    <rPh sb="5" eb="7">
      <t>シエン</t>
    </rPh>
    <rPh sb="7" eb="8">
      <t>ギョウ</t>
    </rPh>
    <phoneticPr fontId="1"/>
  </si>
  <si>
    <t>専門分野</t>
    <rPh sb="0" eb="4">
      <t>センモンブンヤ</t>
    </rPh>
    <phoneticPr fontId="1"/>
  </si>
  <si>
    <t>公認会計士</t>
    <rPh sb="0" eb="2">
      <t>コウニン</t>
    </rPh>
    <rPh sb="2" eb="4">
      <t>カイケイ</t>
    </rPh>
    <rPh sb="4" eb="5">
      <t>シ</t>
    </rPh>
    <phoneticPr fontId="1"/>
  </si>
  <si>
    <t>行政書士</t>
    <rPh sb="0" eb="2">
      <t>ギョウセイ</t>
    </rPh>
    <rPh sb="2" eb="4">
      <t>ショシ</t>
    </rPh>
    <phoneticPr fontId="1"/>
  </si>
  <si>
    <t>司法書士</t>
    <rPh sb="0" eb="2">
      <t>シホウ</t>
    </rPh>
    <rPh sb="2" eb="4">
      <t>ショシ</t>
    </rPh>
    <phoneticPr fontId="1"/>
  </si>
  <si>
    <t>中小企業診断士</t>
    <rPh sb="0" eb="2">
      <t>チュウショウ</t>
    </rPh>
    <rPh sb="2" eb="4">
      <t>キギョウ</t>
    </rPh>
    <rPh sb="4" eb="7">
      <t>シンダンシ</t>
    </rPh>
    <phoneticPr fontId="1"/>
  </si>
  <si>
    <t>社会保険労務士</t>
    <rPh sb="0" eb="2">
      <t>シャカイ</t>
    </rPh>
    <rPh sb="2" eb="4">
      <t>ホケン</t>
    </rPh>
    <rPh sb="4" eb="7">
      <t>ロウムシ</t>
    </rPh>
    <phoneticPr fontId="1"/>
  </si>
  <si>
    <t>弁護士</t>
    <rPh sb="0" eb="3">
      <t>ベンゴシ</t>
    </rPh>
    <phoneticPr fontId="1"/>
  </si>
  <si>
    <t>税理士</t>
    <rPh sb="0" eb="3">
      <t>ゼイリシ</t>
    </rPh>
    <phoneticPr fontId="1"/>
  </si>
  <si>
    <t>弁理士</t>
    <rPh sb="0" eb="3">
      <t>ベンリシ</t>
    </rPh>
    <phoneticPr fontId="1"/>
  </si>
  <si>
    <t>技術士</t>
    <rPh sb="0" eb="2">
      <t>ギジュツ</t>
    </rPh>
    <rPh sb="2" eb="3">
      <t>シ</t>
    </rPh>
    <phoneticPr fontId="1"/>
  </si>
  <si>
    <t>建築士</t>
    <rPh sb="0" eb="3">
      <t>ケンチクシ</t>
    </rPh>
    <phoneticPr fontId="1"/>
  </si>
  <si>
    <t>情報処理技術者</t>
    <rPh sb="0" eb="2">
      <t>ジョウホウ</t>
    </rPh>
    <rPh sb="2" eb="4">
      <t>ショリ</t>
    </rPh>
    <rPh sb="4" eb="7">
      <t>ギジュツシャ</t>
    </rPh>
    <phoneticPr fontId="1"/>
  </si>
  <si>
    <t>販売士</t>
    <rPh sb="0" eb="2">
      <t>ハンバイ</t>
    </rPh>
    <rPh sb="2" eb="3">
      <t>シ</t>
    </rPh>
    <phoneticPr fontId="1"/>
  </si>
  <si>
    <t>ISO審査員</t>
    <rPh sb="3" eb="6">
      <t>シンサイン</t>
    </rPh>
    <phoneticPr fontId="1"/>
  </si>
  <si>
    <t>ITコーディネーター</t>
    <phoneticPr fontId="1"/>
  </si>
  <si>
    <t>フードコーディネーター</t>
    <phoneticPr fontId="1"/>
  </si>
  <si>
    <t>不動産鑑定士</t>
    <rPh sb="0" eb="3">
      <t>フドウサン</t>
    </rPh>
    <rPh sb="3" eb="6">
      <t>カンテイシ</t>
    </rPh>
    <phoneticPr fontId="1"/>
  </si>
  <si>
    <t>保有資格</t>
    <rPh sb="0" eb="2">
      <t>ホユウ</t>
    </rPh>
    <rPh sb="2" eb="4">
      <t>シカク</t>
    </rPh>
    <phoneticPr fontId="1"/>
  </si>
  <si>
    <t>農林業</t>
    <rPh sb="0" eb="3">
      <t>ノウリンギョウ</t>
    </rPh>
    <phoneticPr fontId="1"/>
  </si>
  <si>
    <t>漁業</t>
    <rPh sb="0" eb="2">
      <t>ギョギョウ</t>
    </rPh>
    <phoneticPr fontId="1"/>
  </si>
  <si>
    <t>情報通信業</t>
    <rPh sb="0" eb="5">
      <t>ジョウホウツウシンギョウ</t>
    </rPh>
    <phoneticPr fontId="1"/>
  </si>
  <si>
    <t>運輸業</t>
    <rPh sb="0" eb="3">
      <t>ウンユギョウ</t>
    </rPh>
    <phoneticPr fontId="1"/>
  </si>
  <si>
    <t>不動産・賃貸業</t>
    <rPh sb="0" eb="3">
      <t>フドウサン</t>
    </rPh>
    <rPh sb="4" eb="7">
      <t>チンタイギョウ</t>
    </rPh>
    <phoneticPr fontId="1"/>
  </si>
  <si>
    <t>医療・福祉業</t>
    <rPh sb="0" eb="2">
      <t>イリョウ</t>
    </rPh>
    <rPh sb="3" eb="6">
      <t>フクシギョウ</t>
    </rPh>
    <phoneticPr fontId="1"/>
  </si>
  <si>
    <t>宿泊業</t>
    <rPh sb="0" eb="3">
      <t>シュクハクギョウ</t>
    </rPh>
    <phoneticPr fontId="1"/>
  </si>
  <si>
    <t>教育・学習支援業</t>
    <rPh sb="0" eb="2">
      <t>キョウイク</t>
    </rPh>
    <rPh sb="3" eb="8">
      <t>ガクシュウシエンギョウ</t>
    </rPh>
    <phoneticPr fontId="1"/>
  </si>
  <si>
    <t>６．得意業界（該当するものに〇をつけてください）</t>
    <rPh sb="2" eb="4">
      <t>トクイ</t>
    </rPh>
    <rPh sb="4" eb="6">
      <t>ギョウカイ</t>
    </rPh>
    <phoneticPr fontId="1"/>
  </si>
  <si>
    <t>不動産鑑定士</t>
    <rPh sb="0" eb="6">
      <t>フドウサンカンテイシ</t>
    </rPh>
    <phoneticPr fontId="1"/>
  </si>
  <si>
    <t>７．保有資格（該当するものに〇をつけてください）</t>
    <rPh sb="2" eb="4">
      <t>ホユウ</t>
    </rPh>
    <rPh sb="4" eb="6">
      <t>シカク</t>
    </rPh>
    <phoneticPr fontId="1"/>
  </si>
  <si>
    <t>８．支援方針や成果（自己ＰＲ）</t>
    <rPh sb="2" eb="6">
      <t>シエンホウシン</t>
    </rPh>
    <rPh sb="7" eb="9">
      <t>セイカ</t>
    </rPh>
    <rPh sb="10" eb="12">
      <t>ジコ</t>
    </rPh>
    <phoneticPr fontId="1"/>
  </si>
  <si>
    <t>支援方針・成果</t>
    <rPh sb="0" eb="4">
      <t>シエンホウシン</t>
    </rPh>
    <rPh sb="5" eb="7">
      <t>セイカ</t>
    </rPh>
    <phoneticPr fontId="1"/>
  </si>
  <si>
    <t>登録日</t>
    <rPh sb="0" eb="2">
      <t>トウロク</t>
    </rPh>
    <rPh sb="2" eb="3">
      <t>ビ</t>
    </rPh>
    <phoneticPr fontId="1"/>
  </si>
  <si>
    <t>NO</t>
    <phoneticPr fontId="1"/>
  </si>
  <si>
    <t>〇</t>
  </si>
  <si>
    <t>経歴・支援実績</t>
    <rPh sb="0" eb="2">
      <t>ケイレキ</t>
    </rPh>
    <rPh sb="3" eb="7">
      <t>シエンジッセキ</t>
    </rPh>
    <phoneticPr fontId="1"/>
  </si>
  <si>
    <t>③　経営診断、販路開拓、商品開発など事業者等の支援活動に３年以上経験を有する
　  又は、当該分野で相応の実績を有すると認められる</t>
    <rPh sb="2" eb="4">
      <t>ケイエイ</t>
    </rPh>
    <rPh sb="4" eb="6">
      <t>シンダン</t>
    </rPh>
    <rPh sb="7" eb="9">
      <t>ハンロ</t>
    </rPh>
    <rPh sb="9" eb="11">
      <t>カイタク</t>
    </rPh>
    <rPh sb="12" eb="14">
      <t>ショウヒン</t>
    </rPh>
    <rPh sb="14" eb="16">
      <t>カイハツ</t>
    </rPh>
    <rPh sb="18" eb="20">
      <t>ジギョウ</t>
    </rPh>
    <rPh sb="20" eb="21">
      <t>シャ</t>
    </rPh>
    <rPh sb="21" eb="22">
      <t>トウ</t>
    </rPh>
    <rPh sb="23" eb="25">
      <t>シエン</t>
    </rPh>
    <rPh sb="25" eb="27">
      <t>カツドウ</t>
    </rPh>
    <rPh sb="29" eb="30">
      <t>ネン</t>
    </rPh>
    <rPh sb="30" eb="32">
      <t>イジョウ</t>
    </rPh>
    <rPh sb="32" eb="34">
      <t>ケイケン</t>
    </rPh>
    <rPh sb="35" eb="36">
      <t>ユウ</t>
    </rPh>
    <rPh sb="42" eb="43">
      <t>マタ</t>
    </rPh>
    <rPh sb="45" eb="47">
      <t>トウガイ</t>
    </rPh>
    <rPh sb="47" eb="49">
      <t>ブンヤ</t>
    </rPh>
    <rPh sb="50" eb="52">
      <t>ソウオウ</t>
    </rPh>
    <rPh sb="53" eb="55">
      <t>ジッセキ</t>
    </rPh>
    <rPh sb="56" eb="57">
      <t>ユウ</t>
    </rPh>
    <rPh sb="60" eb="61">
      <t>ミト</t>
    </rPh>
    <phoneticPr fontId="1"/>
  </si>
  <si>
    <t>④　技能等に関する指導・教育機関に所属、若しくは所属していた経歴を持ち、
　　指導・教育・研究に５年以上の経験を有する</t>
    <rPh sb="2" eb="4">
      <t>ギノウ</t>
    </rPh>
    <rPh sb="4" eb="5">
      <t>トウ</t>
    </rPh>
    <rPh sb="6" eb="7">
      <t>カン</t>
    </rPh>
    <rPh sb="9" eb="11">
      <t>シドウ</t>
    </rPh>
    <rPh sb="12" eb="14">
      <t>キョウイク</t>
    </rPh>
    <rPh sb="14" eb="16">
      <t>キカン</t>
    </rPh>
    <rPh sb="17" eb="19">
      <t>ショゾク</t>
    </rPh>
    <rPh sb="20" eb="21">
      <t>モ</t>
    </rPh>
    <rPh sb="24" eb="26">
      <t>ショゾク</t>
    </rPh>
    <rPh sb="30" eb="32">
      <t>ケイレキ</t>
    </rPh>
    <rPh sb="33" eb="34">
      <t>モ</t>
    </rPh>
    <rPh sb="39" eb="41">
      <t>シドウ</t>
    </rPh>
    <rPh sb="42" eb="44">
      <t>キョウイク</t>
    </rPh>
    <rPh sb="45" eb="47">
      <t>ケンキュウ</t>
    </rPh>
    <rPh sb="49" eb="50">
      <t>ネン</t>
    </rPh>
    <rPh sb="50" eb="52">
      <t>イジョウ</t>
    </rPh>
    <rPh sb="53" eb="55">
      <t>ケイケン</t>
    </rPh>
    <rPh sb="56" eb="57">
      <t>ユウ</t>
    </rPh>
    <phoneticPr fontId="1"/>
  </si>
  <si>
    <t>※面談希望日時を第三希望まで記載してください。（月～金曜日の9：00-16：00）</t>
    <rPh sb="1" eb="3">
      <t>メンダン</t>
    </rPh>
    <rPh sb="3" eb="5">
      <t>キボウ</t>
    </rPh>
    <rPh sb="5" eb="7">
      <t>ニチジ</t>
    </rPh>
    <rPh sb="8" eb="12">
      <t>ダイサンキボウ</t>
    </rPh>
    <rPh sb="24" eb="25">
      <t>ゲツ</t>
    </rPh>
    <rPh sb="26" eb="27">
      <t>キン</t>
    </rPh>
    <rPh sb="27" eb="29">
      <t>ヨウビ</t>
    </rPh>
    <phoneticPr fontId="1"/>
  </si>
  <si>
    <t>※日程調整は、早期に着手すべき具体的な支援先がある方を優先させていただきます。</t>
    <rPh sb="1" eb="3">
      <t>ニッテイ</t>
    </rPh>
    <rPh sb="3" eb="5">
      <t>チョウセイ</t>
    </rPh>
    <rPh sb="7" eb="9">
      <t>ソウキ</t>
    </rPh>
    <rPh sb="10" eb="12">
      <t>チャクシュ</t>
    </rPh>
    <rPh sb="15" eb="18">
      <t>グタイテキ</t>
    </rPh>
    <rPh sb="19" eb="21">
      <t>シエン</t>
    </rPh>
    <rPh sb="21" eb="22">
      <t>サキ</t>
    </rPh>
    <rPh sb="25" eb="26">
      <t>カタ</t>
    </rPh>
    <rPh sb="27" eb="29">
      <t>ユウセン</t>
    </rPh>
    <phoneticPr fontId="1"/>
  </si>
  <si>
    <t>現在</t>
    <rPh sb="0" eb="2">
      <t>ゲンザイ</t>
    </rPh>
    <phoneticPr fontId="1"/>
  </si>
  <si>
    <t>３．専門分野</t>
    <rPh sb="2" eb="4">
      <t>センモン</t>
    </rPh>
    <rPh sb="4" eb="6">
      <t>ブンヤ</t>
    </rPh>
    <phoneticPr fontId="1"/>
  </si>
  <si>
    <t>４．得意業界</t>
    <rPh sb="2" eb="4">
      <t>トクイ</t>
    </rPh>
    <rPh sb="4" eb="6">
      <t>ギョウカイ</t>
    </rPh>
    <phoneticPr fontId="1"/>
  </si>
  <si>
    <t>５．保有資格</t>
    <rPh sb="2" eb="4">
      <t>ホユウ</t>
    </rPh>
    <rPh sb="4" eb="6">
      <t>シカク</t>
    </rPh>
    <phoneticPr fontId="1"/>
  </si>
  <si>
    <t>６．支援方針や成果</t>
    <rPh sb="2" eb="6">
      <t>シエンホウシン</t>
    </rPh>
    <rPh sb="7" eb="9">
      <t>セイカ</t>
    </rPh>
    <phoneticPr fontId="1"/>
  </si>
  <si>
    <t>山田　太郎</t>
    <rPh sb="0" eb="2">
      <t>ヤマダ</t>
    </rPh>
    <rPh sb="3" eb="5">
      <t>タロウ</t>
    </rPh>
    <phoneticPr fontId="1"/>
  </si>
  <si>
    <t>ヤマダ　タロウ</t>
    <phoneticPr fontId="1"/>
  </si>
  <si>
    <t>山形県</t>
    <rPh sb="0" eb="3">
      <t>ヤマガタケン</t>
    </rPh>
    <phoneticPr fontId="1"/>
  </si>
  <si>
    <t>山形市</t>
    <rPh sb="0" eb="3">
      <t>ヤマガタシ</t>
    </rPh>
    <phoneticPr fontId="1"/>
  </si>
  <si>
    <t>haken@ynet.or.jp</t>
    <phoneticPr fontId="1"/>
  </si>
  <si>
    <r>
      <t>※</t>
    </r>
    <r>
      <rPr>
        <u val="double"/>
        <sz val="12"/>
        <rFont val="ＭＳ ゴシック"/>
        <family val="3"/>
        <charset val="128"/>
      </rPr>
      <t>早期の支援開始を希望されている</t>
    </r>
    <r>
      <rPr>
        <sz val="12"/>
        <rFont val="ＭＳ ゴシック"/>
        <family val="3"/>
        <charset val="128"/>
      </rPr>
      <t>具体的な支援先がある場合は、その旨下記に記載してください。</t>
    </r>
    <rPh sb="1" eb="3">
      <t>ソウキ</t>
    </rPh>
    <rPh sb="4" eb="6">
      <t>シエン</t>
    </rPh>
    <rPh sb="6" eb="8">
      <t>カイシ</t>
    </rPh>
    <rPh sb="9" eb="11">
      <t>キボウ</t>
    </rPh>
    <rPh sb="16" eb="19">
      <t>グタイテキ</t>
    </rPh>
    <rPh sb="20" eb="23">
      <t>シエンサキ</t>
    </rPh>
    <rPh sb="26" eb="28">
      <t>バアイ</t>
    </rPh>
    <rPh sb="32" eb="33">
      <t>ムネ</t>
    </rPh>
    <rPh sb="33" eb="35">
      <t>カキ</t>
    </rPh>
    <rPh sb="36" eb="38">
      <t>キサイ</t>
    </rPh>
    <phoneticPr fontId="1"/>
  </si>
  <si>
    <t>面談方式</t>
    <rPh sb="0" eb="4">
      <t>メンダンホウシキ</t>
    </rPh>
    <phoneticPr fontId="1"/>
  </si>
  <si>
    <t>希望日時</t>
    <rPh sb="0" eb="2">
      <t>キボウ</t>
    </rPh>
    <rPh sb="2" eb="3">
      <t>ヒ</t>
    </rPh>
    <rPh sb="3" eb="4">
      <t>ジ</t>
    </rPh>
    <phoneticPr fontId="1"/>
  </si>
  <si>
    <r>
      <t>２．主な経歴、支援実績（</t>
    </r>
    <r>
      <rPr>
        <sz val="12"/>
        <color rgb="FFFF0000"/>
        <rFont val="ＭＳ ゴシック"/>
        <family val="3"/>
        <charset val="128"/>
      </rPr>
      <t>支援実績については、個別企業名は伏せてください</t>
    </r>
    <r>
      <rPr>
        <sz val="12"/>
        <rFont val="ＭＳ ゴシック"/>
        <family val="3"/>
        <charset val="128"/>
      </rPr>
      <t>）</t>
    </r>
    <rPh sb="2" eb="3">
      <t>オモ</t>
    </rPh>
    <rPh sb="4" eb="6">
      <t>ケイレキ</t>
    </rPh>
    <rPh sb="7" eb="9">
      <t>シエン</t>
    </rPh>
    <rPh sb="9" eb="11">
      <t>ジッセキ</t>
    </rPh>
    <rPh sb="12" eb="16">
      <t>シエンジッセキ</t>
    </rPh>
    <rPh sb="22" eb="27">
      <t>コベツキギョウメイ</t>
    </rPh>
    <rPh sb="28" eb="29">
      <t>フ</t>
    </rPh>
    <phoneticPr fontId="1"/>
  </si>
  <si>
    <t>担当者名</t>
    <rPh sb="0" eb="3">
      <t>タントウシャ</t>
    </rPh>
    <rPh sb="3" eb="4">
      <t>メイ</t>
    </rPh>
    <phoneticPr fontId="1"/>
  </si>
  <si>
    <t>TEL</t>
    <phoneticPr fontId="1"/>
  </si>
  <si>
    <t>１．基本情報</t>
    <rPh sb="2" eb="6">
      <t>キホンジョウホウ</t>
    </rPh>
    <phoneticPr fontId="1"/>
  </si>
  <si>
    <t>生年
月日</t>
    <rPh sb="0" eb="2">
      <t>セイネン</t>
    </rPh>
    <rPh sb="3" eb="5">
      <t>ガッピ</t>
    </rPh>
    <phoneticPr fontId="1"/>
  </si>
  <si>
    <t>生活関連サービス</t>
    <rPh sb="0" eb="4">
      <t>セイカツカンレン</t>
    </rPh>
    <phoneticPr fontId="1"/>
  </si>
  <si>
    <t>その他専門分野</t>
    <rPh sb="2" eb="3">
      <t>タ</t>
    </rPh>
    <rPh sb="3" eb="7">
      <t>センモンブンヤ</t>
    </rPh>
    <phoneticPr fontId="1"/>
  </si>
  <si>
    <t>その他得意業界</t>
    <rPh sb="2" eb="3">
      <t>タ</t>
    </rPh>
    <rPh sb="3" eb="7">
      <t>トクイギョウカイ</t>
    </rPh>
    <phoneticPr fontId="1"/>
  </si>
  <si>
    <t>その他保有資格</t>
    <rPh sb="2" eb="3">
      <t>タ</t>
    </rPh>
    <rPh sb="3" eb="7">
      <t>ホユウシカク</t>
    </rPh>
    <phoneticPr fontId="1"/>
  </si>
  <si>
    <t>所在地</t>
    <rPh sb="0" eb="3">
      <t>ショザイチ</t>
    </rPh>
    <phoneticPr fontId="1"/>
  </si>
  <si>
    <t>住所
（文書発送先）</t>
    <rPh sb="0" eb="2">
      <t>ジュウショ</t>
    </rPh>
    <rPh sb="4" eb="9">
      <t>ブンショハッソウサキ</t>
    </rPh>
    <phoneticPr fontId="1"/>
  </si>
  <si>
    <t>住所
（旅費起算地点）</t>
    <rPh sb="0" eb="2">
      <t>ジュウショ</t>
    </rPh>
    <rPh sb="4" eb="10">
      <t>リョヒキサンチテン</t>
    </rPh>
    <phoneticPr fontId="1"/>
  </si>
  <si>
    <t>会社名</t>
    <rPh sb="0" eb="3">
      <t>カイシャメイ</t>
    </rPh>
    <phoneticPr fontId="1"/>
  </si>
  <si>
    <t>屋号又は会社名</t>
    <rPh sb="0" eb="2">
      <t>ヤゴウ</t>
    </rPh>
    <rPh sb="2" eb="3">
      <t>マタ</t>
    </rPh>
    <rPh sb="4" eb="7">
      <t>カイシャメイ</t>
    </rPh>
    <phoneticPr fontId="1"/>
  </si>
  <si>
    <t>役職</t>
    <rPh sb="0" eb="2">
      <t>ヤクショク</t>
    </rPh>
    <phoneticPr fontId="1"/>
  </si>
  <si>
    <t>屋号
会社名</t>
    <rPh sb="0" eb="2">
      <t>ヤゴウ</t>
    </rPh>
    <rPh sb="3" eb="6">
      <t>カイシャメイ</t>
    </rPh>
    <phoneticPr fontId="1"/>
  </si>
  <si>
    <t>フリガナ</t>
    <phoneticPr fontId="1"/>
  </si>
  <si>
    <t>保有資格なし</t>
    <rPh sb="0" eb="2">
      <t>ホユウ</t>
    </rPh>
    <rPh sb="2" eb="4">
      <t>シカク</t>
    </rPh>
    <phoneticPr fontId="1"/>
  </si>
  <si>
    <t>保有資格なし</t>
    <rPh sb="0" eb="4">
      <t>ホユウシカク</t>
    </rPh>
    <phoneticPr fontId="1"/>
  </si>
  <si>
    <t>保有資格なし</t>
    <phoneticPr fontId="1"/>
  </si>
  <si>
    <t>文書発送先</t>
    <rPh sb="0" eb="5">
      <t>ブンショハッソウサキ</t>
    </rPh>
    <phoneticPr fontId="1"/>
  </si>
  <si>
    <t>旅費計算の出発地
※上記と同じでも入力する</t>
    <rPh sb="0" eb="4">
      <t>リョヒケイサン</t>
    </rPh>
    <rPh sb="5" eb="8">
      <t>シュッパツチ</t>
    </rPh>
    <rPh sb="10" eb="12">
      <t>ジョウキ</t>
    </rPh>
    <rPh sb="13" eb="14">
      <t>オナ</t>
    </rPh>
    <rPh sb="17" eb="19">
      <t>ニュウリョク</t>
    </rPh>
    <phoneticPr fontId="1"/>
  </si>
  <si>
    <t>オンライン面談可能</t>
  </si>
  <si>
    <t>郵便番号</t>
    <rPh sb="0" eb="2">
      <t>ユウビン</t>
    </rPh>
    <rPh sb="2" eb="4">
      <t>バンゴウ</t>
    </rPh>
    <phoneticPr fontId="1"/>
  </si>
  <si>
    <t>都道府県</t>
    <rPh sb="0" eb="4">
      <t>トドウフケン</t>
    </rPh>
    <phoneticPr fontId="1"/>
  </si>
  <si>
    <t>市町村名以下の所在・番地及び建物名と部屋番号</t>
    <rPh sb="0" eb="3">
      <t>シチョウソン</t>
    </rPh>
    <rPh sb="3" eb="4">
      <t>メイ</t>
    </rPh>
    <rPh sb="4" eb="6">
      <t>イカ</t>
    </rPh>
    <rPh sb="7" eb="9">
      <t>ショザイ</t>
    </rPh>
    <rPh sb="10" eb="12">
      <t>バンチ</t>
    </rPh>
    <rPh sb="12" eb="13">
      <t>オヨ</t>
    </rPh>
    <rPh sb="14" eb="16">
      <t>タテモノ</t>
    </rPh>
    <rPh sb="16" eb="17">
      <t>メイ</t>
    </rPh>
    <rPh sb="18" eb="20">
      <t>ヘヤ</t>
    </rPh>
    <rPh sb="20" eb="22">
      <t>バンゴウ</t>
    </rPh>
    <phoneticPr fontId="1"/>
  </si>
  <si>
    <t>○○経営支援(株)</t>
    <rPh sb="2" eb="4">
      <t>ケイエイ</t>
    </rPh>
    <rPh sb="4" eb="6">
      <t>シエン</t>
    </rPh>
    <rPh sb="6" eb="9">
      <t>カブ</t>
    </rPh>
    <phoneticPr fontId="1"/>
  </si>
  <si>
    <t>代表取締役</t>
    <rPh sb="0" eb="2">
      <t>ダイヒョウ</t>
    </rPh>
    <rPh sb="2" eb="5">
      <t>トリシマリヤク</t>
    </rPh>
    <phoneticPr fontId="1"/>
  </si>
  <si>
    <t>城南町1-1-1霞城セントラルビル13階</t>
    <rPh sb="0" eb="2">
      <t>ジョウナン</t>
    </rPh>
    <rPh sb="2" eb="3">
      <t>マチ</t>
    </rPh>
    <rPh sb="8" eb="10">
      <t>カジョウ</t>
    </rPh>
    <rPh sb="19" eb="20">
      <t>カイ</t>
    </rPh>
    <phoneticPr fontId="1"/>
  </si>
  <si>
    <t>023-647-0664</t>
    <phoneticPr fontId="1"/>
  </si>
  <si>
    <t>090-1234-5678</t>
    <phoneticPr fontId="1"/>
  </si>
  <si>
    <t>http://www.ynet.or.jp</t>
    <phoneticPr fontId="1"/>
  </si>
  <si>
    <t>○○県○○○産業機構　登録専門家
○○県○○○センター　専門コーディネーター
○○○協議会　○○アドバイザー</t>
    <rPh sb="2" eb="3">
      <t>ケン</t>
    </rPh>
    <rPh sb="6" eb="8">
      <t>サンギョウ</t>
    </rPh>
    <rPh sb="8" eb="10">
      <t>キコウ</t>
    </rPh>
    <rPh sb="11" eb="13">
      <t>トウロク</t>
    </rPh>
    <rPh sb="13" eb="16">
      <t>センモンカ</t>
    </rPh>
    <rPh sb="19" eb="20">
      <t>ケン</t>
    </rPh>
    <rPh sb="28" eb="30">
      <t>センモン</t>
    </rPh>
    <rPh sb="42" eb="45">
      <t>キョウギカイ</t>
    </rPh>
    <phoneticPr fontId="1"/>
  </si>
  <si>
    <t>現状の課題洗い出しを行い、あるべき姿に向かってできることから少しずつ改善を図ることを信条としています。現場の声をよく聞き、経営者との橋渡し役を担うことで、組織全体の活性化を図る支援を心がけています。</t>
    <rPh sb="0" eb="2">
      <t>ゲンジョウ</t>
    </rPh>
    <rPh sb="3" eb="5">
      <t>カダイ</t>
    </rPh>
    <rPh sb="5" eb="6">
      <t>アラ</t>
    </rPh>
    <rPh sb="7" eb="8">
      <t>ダ</t>
    </rPh>
    <rPh sb="10" eb="11">
      <t>オコナ</t>
    </rPh>
    <rPh sb="17" eb="18">
      <t>スガタ</t>
    </rPh>
    <rPh sb="19" eb="20">
      <t>ム</t>
    </rPh>
    <rPh sb="30" eb="31">
      <t>スコ</t>
    </rPh>
    <rPh sb="34" eb="36">
      <t>カイゼン</t>
    </rPh>
    <rPh sb="37" eb="38">
      <t>ハカ</t>
    </rPh>
    <rPh sb="42" eb="44">
      <t>シンジョウ</t>
    </rPh>
    <rPh sb="51" eb="53">
      <t>ゲンバ</t>
    </rPh>
    <rPh sb="54" eb="55">
      <t>コエ</t>
    </rPh>
    <rPh sb="58" eb="59">
      <t>キ</t>
    </rPh>
    <rPh sb="61" eb="64">
      <t>ケイエイシャ</t>
    </rPh>
    <rPh sb="66" eb="68">
      <t>ハシワタ</t>
    </rPh>
    <rPh sb="69" eb="70">
      <t>ヤク</t>
    </rPh>
    <rPh sb="71" eb="72">
      <t>ニナ</t>
    </rPh>
    <rPh sb="77" eb="79">
      <t>ソシキ</t>
    </rPh>
    <rPh sb="79" eb="81">
      <t>ゼンタイ</t>
    </rPh>
    <rPh sb="82" eb="84">
      <t>カッセイ</t>
    </rPh>
    <rPh sb="84" eb="85">
      <t>カ</t>
    </rPh>
    <rPh sb="86" eb="87">
      <t>ハカ</t>
    </rPh>
    <rPh sb="88" eb="90">
      <t>シエン</t>
    </rPh>
    <rPh sb="91" eb="92">
      <t>ココロ</t>
    </rPh>
    <phoneticPr fontId="1"/>
  </si>
  <si>
    <t>(株)○○○</t>
    <rPh sb="0" eb="3">
      <t>カブ</t>
    </rPh>
    <phoneticPr fontId="1"/>
  </si>
  <si>
    <t>023-000-0000</t>
    <phoneticPr fontId="1"/>
  </si>
  <si>
    <t>○○○○</t>
    <phoneticPr fontId="1"/>
  </si>
  <si>
    <t>５Ｓを基本とした生産改善</t>
    <phoneticPr fontId="1"/>
  </si>
  <si>
    <t>【経歴】
1993年4月～2005年6月 （株）○○製作所　 設計・開発、協力会社の生産改善などを担当
2005年3月　　　　　　中小企業診断士資格取得
2005年7月～2012年3月 ○○コンサル(株)○○マネジメントシステム支援担当
2012年4月～2020年3月 ○○コンサル(株)取締役 ○○プロジェクトマネージャ
2020年4月～現在 　　 ○○経営支援（株）設立　代表取締役就任
【支援実績】
山形県、宮城県を中心に製造業、印刷業などの生産改善（現場作業効率化）の実績多数。
その他、経営戦略立案・販促活動・管理体制構築、経営改善計画策定や収益改善支援等の実績あり。
また、組織における人事評価・賃金制度・目標管理等のほか、ISO9001・ISO14001・プライバシーマーク等のマネジメントシステム構築運用等の支援実績を有している。</t>
    <rPh sb="1" eb="3">
      <t>ケイレキ</t>
    </rPh>
    <rPh sb="198" eb="200">
      <t>シエン</t>
    </rPh>
    <rPh sb="200" eb="202">
      <t>ジッセキ</t>
    </rPh>
    <rPh sb="230" eb="232">
      <t>ゲンバ</t>
    </rPh>
    <rPh sb="232" eb="234">
      <t>サギョウ</t>
    </rPh>
    <rPh sb="234" eb="237">
      <t>コウリツカ</t>
    </rPh>
    <rPh sb="247" eb="248">
      <t>ホカ</t>
    </rPh>
    <rPh sb="256" eb="258">
      <t>ハンソク</t>
    </rPh>
    <rPh sb="283" eb="284">
      <t>トウ</t>
    </rPh>
    <rPh sb="285" eb="287">
      <t>ジッセキ</t>
    </rPh>
    <rPh sb="294" eb="296">
      <t>ソシキ</t>
    </rPh>
    <rPh sb="314" eb="315">
      <t>トウ</t>
    </rPh>
    <rPh sb="361" eb="362">
      <t>トウ</t>
    </rPh>
    <rPh sb="363" eb="365">
      <t>シエン</t>
    </rPh>
    <rPh sb="365" eb="367">
      <t>ジッセキ</t>
    </rPh>
    <rPh sb="368" eb="369">
      <t>ユウ</t>
    </rPh>
    <phoneticPr fontId="1"/>
  </si>
  <si>
    <t>【経歴】
【支援実績】</t>
    <rPh sb="1" eb="3">
      <t>ケイレキ</t>
    </rPh>
    <rPh sb="10" eb="12">
      <t>シエン</t>
    </rPh>
    <rPh sb="12" eb="14">
      <t>ジッセキ</t>
    </rPh>
    <phoneticPr fontId="1"/>
  </si>
  <si>
    <t>②　会社等の管理者又は技術者等として10年以上の実務経験を有する</t>
    <rPh sb="2" eb="4">
      <t>カイシャ</t>
    </rPh>
    <rPh sb="4" eb="5">
      <t>トウ</t>
    </rPh>
    <rPh sb="6" eb="9">
      <t>カンリシャ</t>
    </rPh>
    <rPh sb="9" eb="10">
      <t>マタ</t>
    </rPh>
    <rPh sb="11" eb="14">
      <t>ギジュツシャ</t>
    </rPh>
    <rPh sb="14" eb="15">
      <t>トウ</t>
    </rPh>
    <rPh sb="20" eb="21">
      <t>ネン</t>
    </rPh>
    <rPh sb="21" eb="23">
      <t>イジョウ</t>
    </rPh>
    <rPh sb="24" eb="26">
      <t>ジツム</t>
    </rPh>
    <rPh sb="26" eb="28">
      <t>ケイケン</t>
    </rPh>
    <rPh sb="29" eb="30">
      <t>ユウ</t>
    </rPh>
    <phoneticPr fontId="1"/>
  </si>
  <si>
    <t>他機関登録状況</t>
    <rPh sb="0" eb="1">
      <t>タ</t>
    </rPh>
    <rPh sb="1" eb="3">
      <t>キカン</t>
    </rPh>
    <rPh sb="3" eb="7">
      <t>トウロクジョウキョウ</t>
    </rPh>
    <phoneticPr fontId="1"/>
  </si>
  <si>
    <t>携帯</t>
    <rPh sb="0" eb="2">
      <t>ケイタイ</t>
    </rPh>
    <phoneticPr fontId="1"/>
  </si>
  <si>
    <t>○</t>
    <phoneticPr fontId="1"/>
  </si>
  <si>
    <t>T</t>
    <phoneticPr fontId="1"/>
  </si>
  <si>
    <t>登録申請予定</t>
    <rPh sb="0" eb="2">
      <t>トウロク</t>
    </rPh>
    <rPh sb="2" eb="4">
      <t>シンセイ</t>
    </rPh>
    <rPh sb="4" eb="6">
      <t>ヨテイ</t>
    </rPh>
    <phoneticPr fontId="1"/>
  </si>
  <si>
    <t>登録済</t>
    <rPh sb="0" eb="3">
      <t>トウロクズ</t>
    </rPh>
    <phoneticPr fontId="1"/>
  </si>
  <si>
    <t>→</t>
    <phoneticPr fontId="1"/>
  </si>
  <si>
    <t>令和　　年　　月頃</t>
    <rPh sb="0" eb="2">
      <t>レイワ</t>
    </rPh>
    <rPh sb="4" eb="5">
      <t>ネン</t>
    </rPh>
    <rPh sb="7" eb="8">
      <t>ゲツ</t>
    </rPh>
    <rPh sb="8" eb="9">
      <t>コロ</t>
    </rPh>
    <phoneticPr fontId="1"/>
  </si>
  <si>
    <t>登録申請予定なし</t>
    <rPh sb="0" eb="2">
      <t>トウロク</t>
    </rPh>
    <rPh sb="2" eb="4">
      <t>シンセイ</t>
    </rPh>
    <rPh sb="4" eb="6">
      <t>ヨテイ</t>
    </rPh>
    <phoneticPr fontId="1"/>
  </si>
  <si>
    <t>未定</t>
    <rPh sb="0" eb="1">
      <t>ミ</t>
    </rPh>
    <rPh sb="1" eb="2">
      <t>サダム</t>
    </rPh>
    <phoneticPr fontId="1"/>
  </si>
  <si>
    <t>○</t>
  </si>
  <si>
    <t>登録番号（13桁）</t>
    <rPh sb="0" eb="2">
      <t>トウロク</t>
    </rPh>
    <rPh sb="2" eb="4">
      <t>バンゴウ</t>
    </rPh>
    <rPh sb="7" eb="8">
      <t>ケタ</t>
    </rPh>
    <phoneticPr fontId="1"/>
  </si>
  <si>
    <t>申請予定時期</t>
    <rPh sb="0" eb="2">
      <t>シンセイ</t>
    </rPh>
    <rPh sb="2" eb="4">
      <t>ヨテイ</t>
    </rPh>
    <rPh sb="4" eb="6">
      <t>ジキ</t>
    </rPh>
    <phoneticPr fontId="1"/>
  </si>
  <si>
    <t>１０．適格請求書発行事業者（インボイス）の登録状況（いずれかに○をご記入ください）</t>
    <rPh sb="21" eb="23">
      <t>トウロク</t>
    </rPh>
    <rPh sb="23" eb="25">
      <t>ジョウキョウ</t>
    </rPh>
    <rPh sb="34" eb="36">
      <t>キニュウ</t>
    </rPh>
    <phoneticPr fontId="1"/>
  </si>
  <si>
    <t>E-mail</t>
    <phoneticPr fontId="1"/>
  </si>
  <si>
    <t>※ご記入にあたり、別シート「記入例」も参考にしてください。</t>
    <phoneticPr fontId="1"/>
  </si>
  <si>
    <t>９．機構との面談希望日時について</t>
    <rPh sb="2" eb="4">
      <t>キコウ</t>
    </rPh>
    <rPh sb="6" eb="8">
      <t>メンダン</t>
    </rPh>
    <rPh sb="8" eb="10">
      <t>キボウ</t>
    </rPh>
    <rPh sb="10" eb="12">
      <t>ニチジ</t>
    </rPh>
    <phoneticPr fontId="1"/>
  </si>
  <si>
    <t>※原則的にオンラインとなりますが、web環境がない方は機構事務所での面談も可能です。</t>
    <rPh sb="1" eb="4">
      <t>ゲンソクテキ</t>
    </rPh>
    <rPh sb="20" eb="22">
      <t>カンキョウ</t>
    </rPh>
    <rPh sb="25" eb="26">
      <t>カタ</t>
    </rPh>
    <rPh sb="27" eb="29">
      <t>キコウ</t>
    </rPh>
    <rPh sb="29" eb="32">
      <t>ジムショ</t>
    </rPh>
    <rPh sb="34" eb="36">
      <t>メンダン</t>
    </rPh>
    <rPh sb="37" eb="39">
      <t>カノウ</t>
    </rPh>
    <phoneticPr fontId="1"/>
  </si>
  <si>
    <t>＜以下、機構記入欄＞</t>
    <rPh sb="1" eb="3">
      <t>イカ</t>
    </rPh>
    <rPh sb="4" eb="6">
      <t>キコウ</t>
    </rPh>
    <rPh sb="6" eb="9">
      <t>キニュウラン</t>
    </rPh>
    <phoneticPr fontId="1"/>
  </si>
  <si>
    <t>ホームページ</t>
    <phoneticPr fontId="1"/>
  </si>
  <si>
    <t>公社面談者</t>
    <rPh sb="0" eb="2">
      <t>コウシャ</t>
    </rPh>
    <rPh sb="2" eb="5">
      <t>メンダンシャ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</si>
</sst>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aaa\)"/>
    <numFmt numFmtId="177" formatCode="#"/>
    <numFmt numFmtId="178" formatCode="yyyy/m"/>
    <numFmt numFmtId="179" formatCode="&quot;〒&quot;000\-0000"/>
    <numFmt numFmtId="180" formatCode=";;[$]ggge&quot;年&quot;m&quot;月&quot;d&quot;日&quot;;"/>
    <numFmt numFmtId="181" formatCode="0_ "/>
  </numFmts>
  <fonts count="22"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2"/>
      <name val="ＭＳ ゴシック"/>
      <family val="3"/>
      <charset val="128"/>
    </font>
    <font>
      <sz val="14"/>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u/>
      <sz val="11"/>
      <color theme="10"/>
      <name val="游ゴシック"/>
      <family val="2"/>
      <charset val="128"/>
      <scheme val="minor"/>
    </font>
    <font>
      <u val="double"/>
      <sz val="12"/>
      <name val="ＭＳ ゴシック"/>
      <family val="3"/>
      <charset val="128"/>
    </font>
    <font>
      <sz val="6"/>
      <name val="ＭＳ Ｐゴシック"/>
      <family val="3"/>
      <charset val="128"/>
    </font>
    <font>
      <sz val="10"/>
      <name val="ＭＳ ゴシック"/>
      <family val="3"/>
      <charset val="128"/>
    </font>
    <font>
      <sz val="11"/>
      <color rgb="FFFF0000"/>
      <name val="ＭＳ ゴシック"/>
      <family val="3"/>
      <charset val="128"/>
    </font>
    <font>
      <sz val="11"/>
      <color rgb="FFFF0000"/>
      <name val="游ゴシック"/>
      <family val="2"/>
      <charset val="128"/>
      <scheme val="minor"/>
    </font>
    <font>
      <sz val="12"/>
      <color rgb="FFFF0000"/>
      <name val="ＭＳ ゴシック"/>
      <family val="3"/>
      <charset val="128"/>
    </font>
    <font>
      <sz val="12"/>
      <color theme="0" tint="-0.34998626667073579"/>
      <name val="ＭＳ ゴシック"/>
      <family val="3"/>
      <charset val="128"/>
    </font>
    <font>
      <sz val="10"/>
      <color rgb="FFFF0000"/>
      <name val="ＭＳ ゴシック"/>
      <family val="3"/>
      <charset val="128"/>
    </font>
    <font>
      <sz val="10"/>
      <color theme="1"/>
      <name val="ＭＳ ゴシック"/>
      <family val="3"/>
      <charset val="128"/>
    </font>
    <font>
      <sz val="11"/>
      <color theme="0"/>
      <name val="游ゴシック"/>
      <family val="2"/>
      <charset val="128"/>
      <scheme val="minor"/>
    </font>
    <font>
      <u/>
      <sz val="11"/>
      <color theme="10"/>
      <name val="ＭＳ ゴシック"/>
      <family val="3"/>
      <charset val="128"/>
    </font>
    <font>
      <sz val="11"/>
      <color theme="1"/>
      <name val="ＭＳ ゴシック"/>
      <family val="3"/>
      <charset val="128"/>
    </font>
    <font>
      <sz val="11"/>
      <color theme="10"/>
      <name val="ＭＳ ゴシック"/>
      <family val="3"/>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3" xfId="0" applyFont="1" applyBorder="1" applyAlignment="1">
      <alignment horizontal="center" vertical="center" shrinkToFit="1"/>
    </xf>
    <xf numFmtId="0" fontId="3" fillId="0" borderId="3" xfId="0" applyFont="1" applyBorder="1">
      <alignment vertical="center"/>
    </xf>
    <xf numFmtId="0" fontId="3" fillId="0" borderId="3" xfId="0"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58" fontId="3" fillId="0" borderId="0" xfId="0" applyNumberFormat="1" applyFont="1">
      <alignment vertical="center"/>
    </xf>
    <xf numFmtId="0" fontId="5" fillId="0" borderId="0" xfId="0" applyFont="1" applyAlignment="1">
      <alignment horizontal="left" vertical="top" wrapText="1"/>
    </xf>
    <xf numFmtId="0" fontId="3" fillId="0" borderId="5" xfId="0" applyFont="1" applyBorder="1" applyAlignment="1">
      <alignment horizontal="left" vertical="center"/>
    </xf>
    <xf numFmtId="0" fontId="3" fillId="0" borderId="0" xfId="0" applyFont="1" applyAlignment="1">
      <alignment vertical="center" wrapText="1"/>
    </xf>
    <xf numFmtId="0" fontId="4" fillId="0" borderId="0" xfId="0" applyFont="1">
      <alignment vertical="center"/>
    </xf>
    <xf numFmtId="58" fontId="0" fillId="0" borderId="0" xfId="0" applyNumberFormat="1">
      <alignment vertical="center"/>
    </xf>
    <xf numFmtId="0" fontId="3" fillId="0" borderId="4" xfId="0" applyFont="1" applyBorder="1">
      <alignment vertical="center"/>
    </xf>
    <xf numFmtId="0" fontId="3" fillId="0" borderId="2" xfId="0" applyFont="1" applyBorder="1">
      <alignment vertical="center"/>
    </xf>
    <xf numFmtId="0" fontId="11" fillId="0" borderId="3" xfId="0" applyFont="1" applyBorder="1" applyAlignment="1">
      <alignment vertical="center" textRotation="255"/>
    </xf>
    <xf numFmtId="0" fontId="0" fillId="0" borderId="3" xfId="0" applyBorder="1" applyAlignment="1">
      <alignment horizontal="center" vertical="center" shrinkToFit="1"/>
    </xf>
    <xf numFmtId="178" fontId="0" fillId="0" borderId="4" xfId="0" applyNumberFormat="1" applyBorder="1" applyAlignment="1">
      <alignment horizontal="center" vertical="center" shrinkToFit="1"/>
    </xf>
    <xf numFmtId="0" fontId="3" fillId="0" borderId="12" xfId="0" applyFont="1" applyBorder="1" applyAlignment="1">
      <alignment vertical="center" textRotation="255"/>
    </xf>
    <xf numFmtId="0" fontId="3" fillId="0" borderId="13" xfId="0" applyFont="1" applyBorder="1" applyAlignment="1">
      <alignment vertical="center" textRotation="255"/>
    </xf>
    <xf numFmtId="0" fontId="11" fillId="0" borderId="14" xfId="0" applyFont="1" applyBorder="1" applyAlignment="1">
      <alignment vertical="center" textRotation="255"/>
    </xf>
    <xf numFmtId="0" fontId="11" fillId="0" borderId="11" xfId="0" applyFont="1" applyBorder="1" applyAlignment="1">
      <alignment vertical="center" textRotation="255"/>
    </xf>
    <xf numFmtId="14" fontId="0" fillId="0" borderId="0" xfId="0" applyNumberFormat="1">
      <alignment vertical="center"/>
    </xf>
    <xf numFmtId="177"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vertical="center" shrinkToFit="1"/>
    </xf>
    <xf numFmtId="0" fontId="3" fillId="0" borderId="3" xfId="0" applyFont="1" applyBorder="1" applyAlignment="1">
      <alignment vertical="center" shrinkToFit="1"/>
    </xf>
    <xf numFmtId="0" fontId="3" fillId="2" borderId="3" xfId="0" applyFont="1" applyFill="1" applyBorder="1" applyAlignment="1" applyProtection="1">
      <alignment vertical="center" wrapText="1"/>
      <protection locked="0"/>
    </xf>
    <xf numFmtId="176" fontId="5" fillId="2" borderId="4"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3" xfId="0" applyFont="1" applyBorder="1" applyAlignment="1">
      <alignment horizontal="center" vertical="center" wrapText="1"/>
    </xf>
    <xf numFmtId="0" fontId="11" fillId="0" borderId="3" xfId="0" applyFont="1" applyBorder="1" applyAlignment="1">
      <alignment horizontal="left" vertical="center"/>
    </xf>
    <xf numFmtId="0" fontId="3" fillId="0" borderId="3" xfId="0" applyFont="1" applyBorder="1" applyAlignment="1">
      <alignment horizontal="left" vertical="center"/>
    </xf>
    <xf numFmtId="0" fontId="0" fillId="0" borderId="0" xfId="0" applyAlignment="1">
      <alignment horizontal="center" vertical="center"/>
    </xf>
    <xf numFmtId="0" fontId="3" fillId="0" borderId="15" xfId="0" applyFont="1" applyBorder="1">
      <alignment vertical="center"/>
    </xf>
    <xf numFmtId="179" fontId="0" fillId="0" borderId="0" xfId="0" applyNumberFormat="1">
      <alignment vertical="center"/>
    </xf>
    <xf numFmtId="0" fontId="0" fillId="0" borderId="3" xfId="0" applyBorder="1" applyAlignment="1">
      <alignment horizontal="center" vertical="center" wrapText="1" shrinkToFit="1"/>
    </xf>
    <xf numFmtId="0" fontId="5" fillId="2" borderId="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6" fillId="0" borderId="3" xfId="0" applyFont="1" applyBorder="1" applyAlignment="1">
      <alignment horizontal="center" vertical="center" wrapText="1"/>
    </xf>
    <xf numFmtId="0" fontId="3" fillId="0" borderId="5" xfId="0" applyFont="1" applyBorder="1">
      <alignment vertical="center"/>
    </xf>
    <xf numFmtId="0" fontId="5" fillId="0" borderId="3" xfId="0" applyFont="1" applyBorder="1" applyAlignment="1" applyProtection="1">
      <alignment horizontal="center" vertical="center" wrapText="1"/>
      <protection locked="0"/>
    </xf>
    <xf numFmtId="180" fontId="15" fillId="0" borderId="0" xfId="0" applyNumberFormat="1" applyFont="1" applyProtection="1">
      <alignment vertical="center"/>
      <protection hidden="1"/>
    </xf>
    <xf numFmtId="0" fontId="5" fillId="0" borderId="2" xfId="0" applyFont="1" applyBorder="1" applyAlignment="1">
      <alignment horizontal="center" vertical="center" shrinkToFit="1"/>
    </xf>
    <xf numFmtId="0" fontId="3" fillId="2" borderId="5" xfId="0" applyFont="1" applyFill="1" applyBorder="1" applyAlignment="1" applyProtection="1">
      <alignment vertical="center" shrinkToFit="1"/>
      <protection locked="0"/>
    </xf>
    <xf numFmtId="0" fontId="17" fillId="0" borderId="0" xfId="0" applyFont="1" applyAlignment="1">
      <alignment vertical="center" textRotation="255"/>
    </xf>
    <xf numFmtId="0" fontId="3" fillId="0" borderId="4" xfId="0" applyFont="1" applyBorder="1" applyAlignment="1">
      <alignment horizontal="center" vertical="center"/>
    </xf>
    <xf numFmtId="0" fontId="3" fillId="0" borderId="0" xfId="0" applyFont="1" applyAlignment="1" applyProtection="1">
      <alignment vertical="center" shrinkToFit="1"/>
      <protection locked="0"/>
    </xf>
    <xf numFmtId="0" fontId="18" fillId="0" borderId="0" xfId="0" applyFont="1">
      <alignment vertical="center"/>
    </xf>
    <xf numFmtId="0" fontId="3" fillId="0" borderId="0" xfId="0" applyFont="1" applyAlignment="1">
      <alignment horizontal="center" vertical="center"/>
    </xf>
    <xf numFmtId="0" fontId="12" fillId="0" borderId="4" xfId="0" applyFont="1" applyBorder="1" applyAlignment="1">
      <alignment horizontal="center" vertical="center" wrapText="1"/>
    </xf>
    <xf numFmtId="0" fontId="12" fillId="0" borderId="2" xfId="0" applyFont="1" applyBorder="1" applyAlignment="1">
      <alignment horizontal="center" vertical="center" shrinkToFit="1"/>
    </xf>
    <xf numFmtId="0" fontId="14" fillId="0" borderId="3" xfId="0" applyFont="1" applyBorder="1" applyAlignment="1">
      <alignment horizontal="center" vertical="center"/>
    </xf>
    <xf numFmtId="176" fontId="12" fillId="0" borderId="4" xfId="0" applyNumberFormat="1" applyFont="1" applyBorder="1" applyAlignment="1">
      <alignment horizontal="center" vertical="center"/>
    </xf>
    <xf numFmtId="0" fontId="14" fillId="0" borderId="3" xfId="0" applyFont="1" applyBorder="1" applyAlignment="1">
      <alignment vertical="center" wrapText="1"/>
    </xf>
    <xf numFmtId="0" fontId="14" fillId="0" borderId="5" xfId="0" applyFont="1" applyBorder="1" applyAlignment="1">
      <alignment vertical="center" shrinkToFit="1"/>
    </xf>
    <xf numFmtId="0" fontId="3" fillId="0" borderId="3" xfId="0" applyFont="1" applyBorder="1" applyAlignment="1">
      <alignment vertical="center" wrapText="1"/>
    </xf>
    <xf numFmtId="0" fontId="3" fillId="0" borderId="5" xfId="0" applyFont="1" applyBorder="1" applyAlignment="1">
      <alignment vertical="center" shrinkToFit="1"/>
    </xf>
    <xf numFmtId="0" fontId="13" fillId="0" borderId="0" xfId="0" applyFont="1">
      <alignment vertical="center"/>
    </xf>
    <xf numFmtId="0" fontId="11" fillId="0" borderId="15" xfId="0" applyFont="1" applyBorder="1" applyAlignment="1">
      <alignment vertical="center" textRotation="255"/>
    </xf>
    <xf numFmtId="0" fontId="4" fillId="0" borderId="0" xfId="0" applyFont="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3"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shrinkToFit="1"/>
    </xf>
    <xf numFmtId="58" fontId="12" fillId="0" borderId="4" xfId="0" applyNumberFormat="1" applyFont="1" applyBorder="1" applyAlignment="1">
      <alignment horizontal="center" vertical="center" wrapText="1"/>
    </xf>
    <xf numFmtId="58" fontId="12" fillId="0" borderId="5" xfId="0" applyNumberFormat="1" applyFont="1" applyBorder="1" applyAlignment="1">
      <alignment horizontal="center" vertical="center" wrapText="1"/>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5" fillId="0" borderId="4"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179" fontId="13" fillId="0" borderId="3" xfId="1" applyNumberFormat="1" applyFont="1" applyFill="1" applyBorder="1" applyAlignment="1" applyProtection="1">
      <alignment horizontal="center" vertical="center"/>
    </xf>
    <xf numFmtId="179" fontId="13" fillId="0" borderId="12" xfId="1" applyNumberFormat="1" applyFont="1" applyFill="1" applyBorder="1" applyAlignment="1" applyProtection="1">
      <alignment horizontal="center" vertical="center"/>
    </xf>
    <xf numFmtId="0" fontId="16" fillId="0" borderId="3" xfId="0" applyFont="1" applyBorder="1" applyAlignment="1">
      <alignment horizontal="left" vertical="top" wrapText="1"/>
    </xf>
    <xf numFmtId="0" fontId="11" fillId="0" borderId="3" xfId="0" applyFont="1" applyBorder="1" applyAlignment="1">
      <alignment horizontal="left" vertical="top" wrapText="1"/>
    </xf>
    <xf numFmtId="0" fontId="12" fillId="0" borderId="14"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5"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3" xfId="1" applyFont="1" applyFill="1" applyBorder="1" applyAlignment="1" applyProtection="1">
      <alignment horizontal="center" vertical="center"/>
    </xf>
    <xf numFmtId="0" fontId="12" fillId="0" borderId="3" xfId="0" applyFont="1" applyBorder="1" applyAlignment="1">
      <alignment horizontal="center" vertical="center"/>
    </xf>
    <xf numFmtId="0" fontId="20" fillId="0" borderId="3"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3" fillId="0" borderId="3" xfId="0" applyFont="1" applyBorder="1" applyAlignment="1">
      <alignment horizontal="left" vertical="center" shrinkToFit="1"/>
    </xf>
    <xf numFmtId="176" fontId="5" fillId="0" borderId="4"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5" xfId="0" applyNumberFormat="1" applyFont="1" applyBorder="1" applyAlignment="1">
      <alignment horizontal="center" vertical="center"/>
    </xf>
    <xf numFmtId="20"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3"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81" fontId="14" fillId="0" borderId="2" xfId="0" applyNumberFormat="1" applyFont="1" applyBorder="1" applyAlignment="1">
      <alignment horizontal="center" vertical="center" shrinkToFit="1"/>
    </xf>
    <xf numFmtId="181" fontId="14" fillId="0" borderId="5"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0" fontId="3" fillId="0" borderId="1" xfId="0" applyFont="1" applyBorder="1" applyAlignment="1">
      <alignment horizontal="left" vertical="center" shrinkToFit="1"/>
    </xf>
    <xf numFmtId="0" fontId="3" fillId="0" borderId="2"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shrinkToFit="1"/>
      <protection locked="0"/>
    </xf>
    <xf numFmtId="49" fontId="3" fillId="2" borderId="2" xfId="0" applyNumberFormat="1" applyFont="1" applyFill="1" applyBorder="1" applyAlignment="1" applyProtection="1">
      <alignment horizontal="center" vertical="center" shrinkToFit="1"/>
      <protection locked="0"/>
    </xf>
    <xf numFmtId="49" fontId="3" fillId="2" borderId="5" xfId="0" applyNumberFormat="1"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left" vertical="center" wrapText="1" shrinkToFit="1"/>
      <protection locked="0"/>
    </xf>
    <xf numFmtId="0" fontId="11" fillId="2" borderId="3" xfId="0" applyFont="1" applyFill="1" applyBorder="1" applyAlignment="1" applyProtection="1">
      <alignment horizontal="left" vertical="center" wrapText="1" shrinkToFit="1"/>
      <protection locked="0"/>
    </xf>
    <xf numFmtId="0" fontId="11"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20" fontId="3" fillId="2" borderId="2"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left" vertical="center"/>
      <protection locked="0"/>
    </xf>
    <xf numFmtId="0" fontId="19" fillId="2" borderId="3" xfId="1"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21" fillId="2" borderId="3" xfId="1" applyFont="1" applyFill="1" applyBorder="1" applyAlignment="1" applyProtection="1">
      <alignment vertical="center" shrinkToFit="1"/>
      <protection locked="0"/>
    </xf>
    <xf numFmtId="0" fontId="20" fillId="2" borderId="3" xfId="0" applyFont="1" applyFill="1" applyBorder="1" applyAlignment="1" applyProtection="1">
      <alignment vertical="center" shrinkToFit="1"/>
      <protection locked="0"/>
    </xf>
    <xf numFmtId="49" fontId="5" fillId="2" borderId="4" xfId="0" applyNumberFormat="1"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179" fontId="5" fillId="2" borderId="3" xfId="1" applyNumberFormat="1" applyFont="1" applyFill="1" applyBorder="1" applyAlignment="1" applyProtection="1">
      <alignment horizontal="center" vertical="center"/>
      <protection locked="0"/>
    </xf>
    <xf numFmtId="179" fontId="5" fillId="2" borderId="12" xfId="1" applyNumberFormat="1"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shrinkToFit="1"/>
      <protection locked="0"/>
    </xf>
    <xf numFmtId="58" fontId="5" fillId="2" borderId="4" xfId="0" applyNumberFormat="1" applyFont="1" applyFill="1" applyBorder="1" applyAlignment="1" applyProtection="1">
      <alignment horizontal="center" vertical="center" wrapText="1"/>
      <protection locked="0"/>
    </xf>
    <xf numFmtId="58" fontId="5" fillId="2" borderId="5" xfId="0" applyNumberFormat="1"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14" fontId="3" fillId="0" borderId="1" xfId="0" applyNumberFormat="1" applyFont="1" applyBorder="1" applyAlignment="1" applyProtection="1">
      <alignment horizontal="left" vertical="center" shrinkToFit="1"/>
      <protection locked="0"/>
    </xf>
    <xf numFmtId="0" fontId="3" fillId="0" borderId="2" xfId="0" applyFont="1" applyBorder="1" applyAlignment="1" applyProtection="1">
      <alignment horizontal="left" vertical="center"/>
      <protection locked="0"/>
    </xf>
    <xf numFmtId="0" fontId="3" fillId="2" borderId="2"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2"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58" fontId="3" fillId="0" borderId="0" xfId="0" applyNumberFormat="1" applyFont="1" applyAlignment="1">
      <alignment horizontal="right" vertical="center"/>
    </xf>
    <xf numFmtId="0" fontId="5" fillId="0" borderId="4"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vertical="top" wrapText="1"/>
    </xf>
    <xf numFmtId="0" fontId="5" fillId="0" borderId="3" xfId="0" applyFont="1" applyBorder="1" applyAlignment="1">
      <alignment vertical="top"/>
    </xf>
    <xf numFmtId="0" fontId="5" fillId="0" borderId="3" xfId="0" applyFont="1" applyBorder="1" applyAlignment="1">
      <alignment horizontal="left" vertical="top" wrapText="1"/>
    </xf>
    <xf numFmtId="0" fontId="5" fillId="0" borderId="3" xfId="0" applyFont="1" applyBorder="1" applyAlignment="1">
      <alignment horizontal="left" vertical="top"/>
    </xf>
    <xf numFmtId="0" fontId="7" fillId="0" borderId="3"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95250</xdr:colOff>
      <xdr:row>2</xdr:row>
      <xdr:rowOff>148672</xdr:rowOff>
    </xdr:from>
    <xdr:to>
      <xdr:col>11</xdr:col>
      <xdr:colOff>552866</xdr:colOff>
      <xdr:row>7</xdr:row>
      <xdr:rowOff>171450</xdr:rowOff>
    </xdr:to>
    <xdr:sp macro="" textlink="">
      <xdr:nvSpPr>
        <xdr:cNvPr id="2" name="テキスト ボックス 1">
          <a:extLst>
            <a:ext uri="{FF2B5EF4-FFF2-40B4-BE49-F238E27FC236}">
              <a16:creationId xmlns:a16="http://schemas.microsoft.com/office/drawing/2014/main" id="{0E85165F-CE71-48B4-A8AB-AB20023C812A}"/>
            </a:ext>
          </a:extLst>
        </xdr:cNvPr>
        <xdr:cNvSpPr txBox="1"/>
      </xdr:nvSpPr>
      <xdr:spPr>
        <a:xfrm>
          <a:off x="4124325" y="567772"/>
          <a:ext cx="3591341" cy="1241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の色付きのセルに必要事項を入力してください。また、本調書は専門家情報提供に対する意思表示を含め、支援機関が面談時に使用する資料であり、本調書の提出をもって本事業による専門家としての活動が可能となるものではないことにご留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xdr:row>
      <xdr:rowOff>209550</xdr:rowOff>
    </xdr:from>
    <xdr:to>
      <xdr:col>11</xdr:col>
      <xdr:colOff>552866</xdr:colOff>
      <xdr:row>7</xdr:row>
      <xdr:rowOff>76200</xdr:rowOff>
    </xdr:to>
    <xdr:sp macro="" textlink="">
      <xdr:nvSpPr>
        <xdr:cNvPr id="2" name="テキスト ボックス 1">
          <a:extLst>
            <a:ext uri="{FF2B5EF4-FFF2-40B4-BE49-F238E27FC236}">
              <a16:creationId xmlns:a16="http://schemas.microsoft.com/office/drawing/2014/main" id="{F782AD0C-D1CE-4D38-A108-5C7EDC210DA1}"/>
            </a:ext>
          </a:extLst>
        </xdr:cNvPr>
        <xdr:cNvSpPr txBox="1"/>
      </xdr:nvSpPr>
      <xdr:spPr>
        <a:xfrm>
          <a:off x="4124325" y="400050"/>
          <a:ext cx="3591341"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の色付きのセルに必要事項を入力してください。また、本調書は専門家情報提供に対する意思表示を含め、支援機関が面談時に使用する資料であり、本調書の提出をもって本事業による専門家としての活動が可能となるものではないことにご留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AEDA-D498-4EE4-93DF-E7A45F5ADB04}">
  <sheetPr>
    <pageSetUpPr fitToPage="1"/>
  </sheetPr>
  <dimension ref="A1:Z88"/>
  <sheetViews>
    <sheetView zoomScaleNormal="100" zoomScaleSheetLayoutView="100" workbookViewId="0">
      <selection activeCell="D9" sqref="D9:F9"/>
    </sheetView>
  </sheetViews>
  <sheetFormatPr defaultColWidth="9" defaultRowHeight="18.75" x14ac:dyDescent="0.4"/>
  <cols>
    <col min="1" max="2" width="4.625" style="1" customWidth="1"/>
    <col min="3" max="3" width="20" style="1" customWidth="1"/>
    <col min="4" max="5" width="5.625" style="1" customWidth="1"/>
    <col min="6" max="6" width="12.375" style="1" customWidth="1"/>
    <col min="7" max="8" width="6" style="1" customWidth="1"/>
    <col min="9" max="9" width="12.5" style="1" customWidth="1"/>
    <col min="10" max="10" width="6" style="1" customWidth="1"/>
    <col min="11" max="11" width="10.625" style="1" customWidth="1"/>
    <col min="12" max="12" width="8.25" style="1" customWidth="1"/>
    <col min="13" max="16384" width="9" style="1"/>
  </cols>
  <sheetData>
    <row r="1" spans="1:26" s="2" customFormat="1" ht="15" customHeight="1" x14ac:dyDescent="0.4">
      <c r="L1" s="1"/>
      <c r="M1" s="1"/>
    </row>
    <row r="2" spans="1:26" s="2" customFormat="1" ht="18.600000000000001" customHeight="1" x14ac:dyDescent="0.4">
      <c r="A2" s="16"/>
      <c r="B2" s="66" t="s">
        <v>37</v>
      </c>
      <c r="C2" s="66"/>
      <c r="D2" s="66"/>
      <c r="E2" s="66"/>
      <c r="F2" s="66"/>
      <c r="G2" s="66"/>
      <c r="H2" s="66"/>
      <c r="I2" s="66"/>
      <c r="J2" s="66"/>
      <c r="K2" s="66"/>
      <c r="L2" s="1"/>
      <c r="M2" s="1"/>
      <c r="P2" s="16"/>
      <c r="Q2" s="16"/>
      <c r="R2" s="16"/>
      <c r="S2" s="16"/>
      <c r="T2" s="16"/>
      <c r="U2" s="16"/>
      <c r="V2" s="16"/>
      <c r="W2" s="16"/>
      <c r="X2" s="16"/>
      <c r="Y2" s="16"/>
      <c r="Z2" s="16"/>
    </row>
    <row r="3" spans="1:26" s="2" customFormat="1" ht="15" customHeight="1" x14ac:dyDescent="0.4">
      <c r="L3" s="1"/>
      <c r="M3" s="1"/>
      <c r="P3" s="16"/>
      <c r="Q3" s="16"/>
      <c r="R3" s="16"/>
      <c r="S3" s="16"/>
      <c r="T3" s="16"/>
      <c r="U3" s="16"/>
      <c r="V3" s="16"/>
      <c r="W3" s="16"/>
      <c r="X3" s="16"/>
      <c r="Y3" s="16"/>
    </row>
    <row r="4" spans="1:26" s="2" customFormat="1" ht="18.600000000000001" customHeight="1" x14ac:dyDescent="0.4">
      <c r="B4" s="2" t="s">
        <v>20</v>
      </c>
      <c r="L4" s="1"/>
      <c r="M4" s="1"/>
    </row>
    <row r="5" spans="1:26" s="2" customFormat="1" ht="36.75" customHeight="1" x14ac:dyDescent="0.4">
      <c r="L5" s="1"/>
      <c r="M5" s="1"/>
    </row>
    <row r="6" spans="1:26" s="2" customFormat="1" ht="8.25" customHeight="1" x14ac:dyDescent="0.4">
      <c r="L6" s="1"/>
      <c r="M6" s="1"/>
    </row>
    <row r="7" spans="1:26" s="2" customFormat="1" ht="18.600000000000001" customHeight="1" x14ac:dyDescent="0.4">
      <c r="A7" s="67" t="s">
        <v>0</v>
      </c>
      <c r="B7" s="67"/>
      <c r="C7" s="67"/>
      <c r="D7" s="67"/>
      <c r="E7" s="67"/>
      <c r="F7" s="67"/>
      <c r="G7" s="67"/>
      <c r="H7" s="67"/>
      <c r="I7" s="67"/>
      <c r="J7" s="67"/>
      <c r="K7" s="67"/>
      <c r="L7" s="1"/>
      <c r="M7" s="1"/>
    </row>
    <row r="8" spans="1:26" s="2" customFormat="1" ht="23.25" customHeight="1" x14ac:dyDescent="0.4">
      <c r="A8" s="2" t="s">
        <v>137</v>
      </c>
      <c r="L8" s="1"/>
      <c r="M8" s="1"/>
    </row>
    <row r="9" spans="1:26" s="2" customFormat="1" ht="23.25" customHeight="1" x14ac:dyDescent="0.4">
      <c r="B9" s="68" t="s">
        <v>41</v>
      </c>
      <c r="C9" s="68"/>
      <c r="D9" s="69" t="s">
        <v>126</v>
      </c>
      <c r="E9" s="69"/>
      <c r="F9" s="69"/>
      <c r="G9" s="70" t="s">
        <v>40</v>
      </c>
      <c r="H9" s="70"/>
      <c r="I9" s="71" t="s">
        <v>127</v>
      </c>
      <c r="J9" s="72"/>
      <c r="K9" s="72"/>
      <c r="L9" s="73"/>
    </row>
    <row r="10" spans="1:26" s="2" customFormat="1" ht="23.25" customHeight="1" x14ac:dyDescent="0.4">
      <c r="B10" s="68" t="s">
        <v>147</v>
      </c>
      <c r="C10" s="68"/>
      <c r="D10" s="74" t="s">
        <v>160</v>
      </c>
      <c r="E10" s="74"/>
      <c r="F10" s="74"/>
      <c r="G10" s="68" t="s">
        <v>42</v>
      </c>
      <c r="H10" s="68"/>
      <c r="I10" s="56" t="s">
        <v>161</v>
      </c>
      <c r="J10" s="45" t="s">
        <v>138</v>
      </c>
      <c r="K10" s="75">
        <v>26715</v>
      </c>
      <c r="L10" s="76"/>
    </row>
    <row r="11" spans="1:26" s="2" customFormat="1" ht="15" customHeight="1" x14ac:dyDescent="0.4">
      <c r="B11" s="77" t="s">
        <v>143</v>
      </c>
      <c r="C11" s="80" t="s">
        <v>154</v>
      </c>
      <c r="D11" s="82" t="s">
        <v>157</v>
      </c>
      <c r="E11" s="83"/>
      <c r="F11" s="49" t="s">
        <v>158</v>
      </c>
      <c r="G11" s="84" t="s">
        <v>36</v>
      </c>
      <c r="H11" s="85"/>
      <c r="I11" s="86" t="s">
        <v>159</v>
      </c>
      <c r="J11" s="86"/>
      <c r="K11" s="86"/>
      <c r="L11" s="87"/>
    </row>
    <row r="12" spans="1:26" s="2" customFormat="1" ht="23.25" customHeight="1" x14ac:dyDescent="0.4">
      <c r="B12" s="78"/>
      <c r="C12" s="81"/>
      <c r="D12" s="88">
        <v>9908580</v>
      </c>
      <c r="E12" s="89"/>
      <c r="F12" s="57" t="s">
        <v>128</v>
      </c>
      <c r="G12" s="92" t="s">
        <v>129</v>
      </c>
      <c r="H12" s="93"/>
      <c r="I12" s="94" t="s">
        <v>162</v>
      </c>
      <c r="J12" s="74"/>
      <c r="K12" s="74"/>
      <c r="L12" s="74"/>
    </row>
    <row r="13" spans="1:26" s="2" customFormat="1" ht="23.25" customHeight="1" x14ac:dyDescent="0.4">
      <c r="B13" s="79"/>
      <c r="C13" s="45" t="s">
        <v>155</v>
      </c>
      <c r="D13" s="88">
        <v>8808580</v>
      </c>
      <c r="E13" s="89"/>
      <c r="F13" s="57" t="s">
        <v>128</v>
      </c>
      <c r="G13" s="92" t="s">
        <v>129</v>
      </c>
      <c r="H13" s="93"/>
      <c r="I13" s="94" t="s">
        <v>162</v>
      </c>
      <c r="J13" s="74"/>
      <c r="K13" s="74"/>
      <c r="L13" s="74"/>
    </row>
    <row r="14" spans="1:26" s="2" customFormat="1" ht="23.25" customHeight="1" x14ac:dyDescent="0.4">
      <c r="B14" s="68" t="s">
        <v>1</v>
      </c>
      <c r="C14" s="68"/>
      <c r="D14" s="71" t="s">
        <v>163</v>
      </c>
      <c r="E14" s="72"/>
      <c r="F14" s="72"/>
      <c r="G14" s="73"/>
      <c r="H14" s="95" t="s">
        <v>21</v>
      </c>
      <c r="I14" s="96"/>
      <c r="J14" s="71" t="s">
        <v>164</v>
      </c>
      <c r="K14" s="72"/>
      <c r="L14" s="73"/>
    </row>
    <row r="15" spans="1:26" s="2" customFormat="1" ht="23.25" customHeight="1" x14ac:dyDescent="0.4">
      <c r="B15" s="68" t="s">
        <v>189</v>
      </c>
      <c r="C15" s="68"/>
      <c r="D15" s="97" t="s">
        <v>130</v>
      </c>
      <c r="E15" s="98"/>
      <c r="F15" s="98"/>
      <c r="G15" s="98"/>
      <c r="H15" s="99" t="s">
        <v>32</v>
      </c>
      <c r="I15" s="99"/>
      <c r="J15" s="97" t="s">
        <v>165</v>
      </c>
      <c r="K15" s="98"/>
      <c r="L15" s="98"/>
    </row>
    <row r="16" spans="1:26" s="2" customFormat="1" ht="15" customHeight="1" x14ac:dyDescent="0.4">
      <c r="C16" s="4"/>
      <c r="D16" s="5"/>
      <c r="E16" s="5"/>
      <c r="F16" s="5"/>
      <c r="G16" s="4"/>
      <c r="H16" s="4"/>
      <c r="I16" s="4"/>
      <c r="J16" s="4"/>
      <c r="K16" s="5"/>
      <c r="L16" s="1"/>
      <c r="M16" s="1"/>
    </row>
    <row r="17" spans="1:13" s="2" customFormat="1" ht="23.25" customHeight="1" x14ac:dyDescent="0.4">
      <c r="A17" s="2" t="s">
        <v>134</v>
      </c>
      <c r="L17" s="1"/>
      <c r="M17" s="1"/>
    </row>
    <row r="18" spans="1:13" s="2" customFormat="1" ht="140.1" customHeight="1" x14ac:dyDescent="0.4">
      <c r="B18" s="90" t="s">
        <v>172</v>
      </c>
      <c r="C18" s="90"/>
      <c r="D18" s="90"/>
      <c r="E18" s="90"/>
      <c r="F18" s="90"/>
      <c r="G18" s="90"/>
      <c r="H18" s="90"/>
      <c r="I18" s="90"/>
      <c r="J18" s="90"/>
      <c r="K18" s="90"/>
      <c r="L18" s="90"/>
      <c r="M18" s="1"/>
    </row>
    <row r="19" spans="1:13" s="2" customFormat="1" ht="15" customHeight="1" x14ac:dyDescent="0.4">
      <c r="C19" s="4"/>
      <c r="D19" s="5"/>
      <c r="E19" s="5"/>
      <c r="F19" s="5"/>
      <c r="G19" s="4"/>
      <c r="H19" s="4"/>
      <c r="I19" s="4"/>
      <c r="J19" s="4"/>
      <c r="K19" s="5"/>
      <c r="L19" s="1"/>
      <c r="M19" s="1"/>
    </row>
    <row r="20" spans="1:13" s="2" customFormat="1" ht="23.25" customHeight="1" x14ac:dyDescent="0.4">
      <c r="A20" s="2" t="s">
        <v>30</v>
      </c>
      <c r="L20" s="1"/>
      <c r="M20" s="1"/>
    </row>
    <row r="21" spans="1:13" s="2" customFormat="1" ht="84.95" customHeight="1" x14ac:dyDescent="0.4">
      <c r="B21" s="90" t="s">
        <v>166</v>
      </c>
      <c r="C21" s="91"/>
      <c r="D21" s="91"/>
      <c r="E21" s="91"/>
      <c r="F21" s="91"/>
      <c r="G21" s="91"/>
      <c r="H21" s="91"/>
      <c r="I21" s="91"/>
      <c r="J21" s="91"/>
      <c r="K21" s="91"/>
      <c r="L21" s="91"/>
      <c r="M21" s="1"/>
    </row>
    <row r="22" spans="1:13" s="2" customFormat="1" ht="15" customHeight="1" x14ac:dyDescent="0.4">
      <c r="C22" s="4"/>
      <c r="D22" s="5"/>
      <c r="E22" s="5"/>
      <c r="F22" s="5"/>
      <c r="G22" s="4"/>
      <c r="H22" s="4"/>
      <c r="I22" s="4"/>
      <c r="J22" s="4"/>
      <c r="K22" s="5"/>
      <c r="L22" s="1"/>
      <c r="M22" s="1"/>
    </row>
    <row r="23" spans="1:13" s="2" customFormat="1" ht="23.25" customHeight="1" x14ac:dyDescent="0.4">
      <c r="A23" s="2" t="s">
        <v>39</v>
      </c>
      <c r="K23" s="1"/>
      <c r="L23" s="1"/>
    </row>
    <row r="24" spans="1:13" s="2" customFormat="1" ht="39.75" customHeight="1" x14ac:dyDescent="0.4">
      <c r="B24" s="58" t="s">
        <v>115</v>
      </c>
      <c r="C24" s="100" t="s">
        <v>38</v>
      </c>
      <c r="D24" s="100"/>
      <c r="E24" s="100"/>
      <c r="F24" s="100"/>
      <c r="G24" s="100"/>
      <c r="H24" s="100"/>
      <c r="I24" s="100"/>
      <c r="J24" s="100"/>
      <c r="K24" s="100"/>
      <c r="L24" s="100"/>
    </row>
    <row r="25" spans="1:13" s="2" customFormat="1" ht="39.75" customHeight="1" x14ac:dyDescent="0.4">
      <c r="B25" s="9"/>
      <c r="C25" s="100" t="s">
        <v>174</v>
      </c>
      <c r="D25" s="100"/>
      <c r="E25" s="100"/>
      <c r="F25" s="100"/>
      <c r="G25" s="100"/>
      <c r="H25" s="100"/>
      <c r="I25" s="100"/>
      <c r="J25" s="100"/>
      <c r="K25" s="100"/>
      <c r="L25" s="100"/>
    </row>
    <row r="26" spans="1:13" s="15" customFormat="1" ht="39.75" customHeight="1" x14ac:dyDescent="0.4">
      <c r="B26" s="9"/>
      <c r="C26" s="101" t="s">
        <v>117</v>
      </c>
      <c r="D26" s="101"/>
      <c r="E26" s="101"/>
      <c r="F26" s="101"/>
      <c r="G26" s="101"/>
      <c r="H26" s="101"/>
      <c r="I26" s="101"/>
      <c r="J26" s="101"/>
      <c r="K26" s="101"/>
      <c r="L26" s="101"/>
    </row>
    <row r="27" spans="1:13" s="15" customFormat="1" ht="39.75" customHeight="1" x14ac:dyDescent="0.4">
      <c r="B27" s="9"/>
      <c r="C27" s="101" t="s">
        <v>118</v>
      </c>
      <c r="D27" s="101"/>
      <c r="E27" s="101"/>
      <c r="F27" s="101"/>
      <c r="G27" s="101"/>
      <c r="H27" s="101"/>
      <c r="I27" s="101"/>
      <c r="J27" s="101"/>
      <c r="K27" s="101"/>
      <c r="L27" s="101"/>
    </row>
    <row r="28" spans="1:13" s="2" customFormat="1" ht="15" customHeight="1" x14ac:dyDescent="0.4">
      <c r="C28" s="4"/>
      <c r="D28" s="5"/>
      <c r="E28" s="5"/>
      <c r="F28" s="5"/>
      <c r="G28" s="4"/>
      <c r="H28" s="4"/>
      <c r="I28" s="4"/>
      <c r="J28" s="4"/>
      <c r="K28" s="5"/>
      <c r="L28" s="1"/>
    </row>
    <row r="29" spans="1:13" s="2" customFormat="1" ht="23.25" customHeight="1" x14ac:dyDescent="0.4">
      <c r="A29" s="2" t="s">
        <v>69</v>
      </c>
      <c r="L29" s="1"/>
    </row>
    <row r="30" spans="1:13" s="2" customFormat="1" ht="23.25" customHeight="1" x14ac:dyDescent="0.4">
      <c r="B30" s="58"/>
      <c r="C30" s="8" t="s">
        <v>51</v>
      </c>
      <c r="D30" s="58"/>
      <c r="E30" s="102" t="s">
        <v>56</v>
      </c>
      <c r="F30" s="103"/>
      <c r="G30" s="58"/>
      <c r="H30" s="100" t="s">
        <v>61</v>
      </c>
      <c r="I30" s="100"/>
      <c r="J30" s="9"/>
      <c r="K30" s="100" t="s">
        <v>66</v>
      </c>
      <c r="L30" s="100"/>
    </row>
    <row r="31" spans="1:13" s="2" customFormat="1" ht="23.25" customHeight="1" x14ac:dyDescent="0.4">
      <c r="B31" s="58"/>
      <c r="C31" s="8" t="s">
        <v>52</v>
      </c>
      <c r="D31" s="58"/>
      <c r="E31" s="102" t="s">
        <v>57</v>
      </c>
      <c r="F31" s="103"/>
      <c r="G31" s="58"/>
      <c r="H31" s="100" t="s">
        <v>62</v>
      </c>
      <c r="I31" s="100"/>
      <c r="J31" s="9"/>
      <c r="K31" s="100" t="s">
        <v>67</v>
      </c>
      <c r="L31" s="100"/>
      <c r="M31" s="1"/>
    </row>
    <row r="32" spans="1:13" s="2" customFormat="1" ht="23.25" customHeight="1" x14ac:dyDescent="0.4">
      <c r="B32" s="58" t="s">
        <v>115</v>
      </c>
      <c r="C32" s="8" t="s">
        <v>53</v>
      </c>
      <c r="D32" s="58"/>
      <c r="E32" s="102" t="s">
        <v>58</v>
      </c>
      <c r="F32" s="103"/>
      <c r="G32" s="58" t="s">
        <v>115</v>
      </c>
      <c r="H32" s="100" t="s">
        <v>63</v>
      </c>
      <c r="I32" s="100"/>
      <c r="J32" s="9"/>
      <c r="K32" s="100" t="s">
        <v>68</v>
      </c>
      <c r="L32" s="100"/>
      <c r="M32" s="1"/>
    </row>
    <row r="33" spans="1:13" s="2" customFormat="1" ht="23.25" customHeight="1" x14ac:dyDescent="0.4">
      <c r="B33" s="58"/>
      <c r="C33" s="8" t="s">
        <v>54</v>
      </c>
      <c r="D33" s="58"/>
      <c r="E33" s="102" t="s">
        <v>59</v>
      </c>
      <c r="F33" s="103"/>
      <c r="G33" s="58"/>
      <c r="H33" s="100" t="s">
        <v>64</v>
      </c>
      <c r="I33" s="100"/>
      <c r="J33" s="9"/>
      <c r="K33" s="104"/>
      <c r="L33" s="104"/>
      <c r="M33" s="1"/>
    </row>
    <row r="34" spans="1:13" s="2" customFormat="1" ht="23.25" customHeight="1" x14ac:dyDescent="0.4">
      <c r="B34" s="58"/>
      <c r="C34" s="8" t="s">
        <v>55</v>
      </c>
      <c r="D34" s="58" t="s">
        <v>115</v>
      </c>
      <c r="E34" s="102" t="s">
        <v>60</v>
      </c>
      <c r="F34" s="103"/>
      <c r="G34" s="58"/>
      <c r="H34" s="100" t="s">
        <v>65</v>
      </c>
      <c r="I34" s="100"/>
      <c r="J34" s="9"/>
      <c r="K34" s="104"/>
      <c r="L34" s="104"/>
      <c r="M34" s="1"/>
    </row>
    <row r="35" spans="1:13" s="2" customFormat="1" ht="23.25" customHeight="1" x14ac:dyDescent="0.4">
      <c r="A35" s="2" t="s">
        <v>108</v>
      </c>
      <c r="C35" s="4"/>
      <c r="D35" s="5"/>
      <c r="E35" s="5"/>
      <c r="F35" s="5"/>
      <c r="G35" s="4"/>
      <c r="H35" s="4"/>
      <c r="I35" s="4"/>
      <c r="J35" s="4"/>
      <c r="K35" s="5"/>
      <c r="L35" s="1"/>
      <c r="M35" s="1"/>
    </row>
    <row r="36" spans="1:13" s="2" customFormat="1" ht="23.25" customHeight="1" x14ac:dyDescent="0.4">
      <c r="B36" s="58"/>
      <c r="C36" s="8" t="s">
        <v>100</v>
      </c>
      <c r="D36" s="9"/>
      <c r="E36" s="100" t="s">
        <v>72</v>
      </c>
      <c r="F36" s="100"/>
      <c r="G36" s="9"/>
      <c r="H36" s="102" t="s">
        <v>104</v>
      </c>
      <c r="I36" s="103"/>
      <c r="J36" s="9"/>
      <c r="K36" s="102" t="s">
        <v>139</v>
      </c>
      <c r="L36" s="103"/>
      <c r="M36" s="1"/>
    </row>
    <row r="37" spans="1:13" s="2" customFormat="1" ht="23.25" customHeight="1" x14ac:dyDescent="0.4">
      <c r="B37" s="58"/>
      <c r="C37" s="8" t="s">
        <v>101</v>
      </c>
      <c r="D37" s="9"/>
      <c r="E37" s="102" t="s">
        <v>73</v>
      </c>
      <c r="F37" s="103"/>
      <c r="G37" s="9"/>
      <c r="H37" s="102" t="s">
        <v>105</v>
      </c>
      <c r="I37" s="103"/>
      <c r="J37" s="9"/>
      <c r="K37" s="18" t="s">
        <v>107</v>
      </c>
      <c r="L37" s="46"/>
    </row>
    <row r="38" spans="1:13" s="2" customFormat="1" ht="23.25" customHeight="1" x14ac:dyDescent="0.4">
      <c r="B38" s="58" t="s">
        <v>115</v>
      </c>
      <c r="C38" s="8" t="s">
        <v>70</v>
      </c>
      <c r="D38" s="9"/>
      <c r="E38" s="102" t="s">
        <v>102</v>
      </c>
      <c r="F38" s="103"/>
      <c r="G38" s="9"/>
      <c r="H38" s="18" t="s">
        <v>106</v>
      </c>
      <c r="I38" s="19"/>
      <c r="J38" s="9"/>
      <c r="K38" s="102"/>
      <c r="L38" s="103"/>
    </row>
    <row r="39" spans="1:13" s="2" customFormat="1" ht="23.25" customHeight="1" x14ac:dyDescent="0.4">
      <c r="B39" s="58" t="s">
        <v>115</v>
      </c>
      <c r="C39" s="8" t="s">
        <v>71</v>
      </c>
      <c r="D39" s="9"/>
      <c r="E39" s="102" t="s">
        <v>103</v>
      </c>
      <c r="F39" s="103"/>
      <c r="G39" s="9"/>
      <c r="H39" s="18" t="s">
        <v>79</v>
      </c>
      <c r="I39" s="19"/>
      <c r="J39" s="9"/>
      <c r="K39" s="102"/>
      <c r="L39" s="103"/>
      <c r="M39" s="1"/>
    </row>
    <row r="40" spans="1:13" s="2" customFormat="1" ht="15" customHeight="1" x14ac:dyDescent="0.4">
      <c r="D40" s="5"/>
      <c r="E40" s="5"/>
      <c r="F40" s="5"/>
      <c r="G40" s="4"/>
      <c r="H40" s="4"/>
      <c r="I40" s="4"/>
      <c r="J40" s="4"/>
      <c r="K40" s="5"/>
      <c r="L40" s="1"/>
      <c r="M40" s="1"/>
    </row>
    <row r="41" spans="1:13" s="2" customFormat="1" ht="23.25" customHeight="1" x14ac:dyDescent="0.4">
      <c r="A41" s="2" t="s">
        <v>110</v>
      </c>
      <c r="C41" s="4"/>
      <c r="D41" s="5"/>
      <c r="E41" s="5"/>
      <c r="F41" s="5"/>
      <c r="G41" s="4"/>
      <c r="H41" s="4"/>
      <c r="I41" s="4"/>
      <c r="J41" s="4"/>
      <c r="K41" s="5"/>
      <c r="L41" s="1"/>
      <c r="M41" s="1"/>
    </row>
    <row r="42" spans="1:13" s="2" customFormat="1" ht="23.25" customHeight="1" x14ac:dyDescent="0.4">
      <c r="B42" s="58"/>
      <c r="C42" s="8" t="s">
        <v>4</v>
      </c>
      <c r="D42" s="58"/>
      <c r="E42" s="100" t="s">
        <v>11</v>
      </c>
      <c r="F42" s="100"/>
      <c r="G42" s="58"/>
      <c r="H42" s="100" t="s">
        <v>14</v>
      </c>
      <c r="I42" s="100"/>
      <c r="J42" s="9"/>
      <c r="K42" s="103" t="s">
        <v>109</v>
      </c>
      <c r="L42" s="100"/>
      <c r="M42" s="1"/>
    </row>
    <row r="43" spans="1:13" s="2" customFormat="1" ht="23.25" customHeight="1" x14ac:dyDescent="0.4">
      <c r="B43" s="58"/>
      <c r="C43" s="8" t="s">
        <v>5</v>
      </c>
      <c r="D43" s="58"/>
      <c r="E43" s="100" t="s">
        <v>9</v>
      </c>
      <c r="F43" s="100" t="s">
        <v>9</v>
      </c>
      <c r="G43" s="58"/>
      <c r="H43" s="100" t="s">
        <v>15</v>
      </c>
      <c r="I43" s="100" t="s">
        <v>15</v>
      </c>
      <c r="J43" s="9"/>
      <c r="K43" s="103" t="s">
        <v>151</v>
      </c>
      <c r="L43" s="100"/>
      <c r="M43" s="1"/>
    </row>
    <row r="44" spans="1:13" s="2" customFormat="1" ht="23.25" customHeight="1" x14ac:dyDescent="0.4">
      <c r="B44" s="58"/>
      <c r="C44" s="8" t="s">
        <v>6</v>
      </c>
      <c r="D44" s="58"/>
      <c r="E44" s="100" t="s">
        <v>10</v>
      </c>
      <c r="F44" s="100" t="s">
        <v>10</v>
      </c>
      <c r="G44" s="58" t="s">
        <v>115</v>
      </c>
      <c r="H44" s="100" t="s">
        <v>16</v>
      </c>
      <c r="I44" s="100" t="s">
        <v>16</v>
      </c>
      <c r="J44" s="9"/>
      <c r="K44" s="105"/>
      <c r="L44" s="106"/>
      <c r="M44" s="1"/>
    </row>
    <row r="45" spans="1:13" s="2" customFormat="1" ht="23.25" customHeight="1" x14ac:dyDescent="0.4">
      <c r="B45" s="58" t="s">
        <v>115</v>
      </c>
      <c r="C45" s="8" t="s">
        <v>7</v>
      </c>
      <c r="D45" s="58"/>
      <c r="E45" s="100" t="s">
        <v>12</v>
      </c>
      <c r="F45" s="100" t="s">
        <v>12</v>
      </c>
      <c r="G45" s="58"/>
      <c r="H45" s="100" t="s">
        <v>17</v>
      </c>
      <c r="I45" s="100" t="s">
        <v>17</v>
      </c>
      <c r="J45" s="9"/>
      <c r="K45" s="105"/>
      <c r="L45" s="106"/>
      <c r="M45" s="1"/>
    </row>
    <row r="46" spans="1:13" s="2" customFormat="1" ht="23.25" customHeight="1" x14ac:dyDescent="0.4">
      <c r="B46" s="58"/>
      <c r="C46" s="8" t="s">
        <v>8</v>
      </c>
      <c r="D46" s="58"/>
      <c r="E46" s="100" t="s">
        <v>13</v>
      </c>
      <c r="F46" s="100" t="s">
        <v>13</v>
      </c>
      <c r="G46" s="58"/>
      <c r="H46" s="107" t="s">
        <v>18</v>
      </c>
      <c r="I46" s="107" t="s">
        <v>18</v>
      </c>
      <c r="J46" s="9"/>
      <c r="K46" s="105"/>
      <c r="L46" s="106"/>
      <c r="M46" s="1"/>
    </row>
    <row r="47" spans="1:13" s="2" customFormat="1" ht="15" customHeight="1" x14ac:dyDescent="0.4">
      <c r="K47" s="6"/>
      <c r="L47" s="1"/>
      <c r="M47" s="1"/>
    </row>
    <row r="48" spans="1:13" s="2" customFormat="1" ht="23.25" customHeight="1" x14ac:dyDescent="0.4">
      <c r="A48" s="2" t="s">
        <v>111</v>
      </c>
      <c r="L48" s="1"/>
      <c r="M48" s="1"/>
    </row>
    <row r="49" spans="1:13" s="2" customFormat="1" ht="99.95" customHeight="1" x14ac:dyDescent="0.4">
      <c r="B49" s="90" t="s">
        <v>167</v>
      </c>
      <c r="C49" s="90"/>
      <c r="D49" s="90"/>
      <c r="E49" s="90"/>
      <c r="F49" s="90"/>
      <c r="G49" s="90"/>
      <c r="H49" s="90"/>
      <c r="I49" s="90"/>
      <c r="J49" s="90"/>
      <c r="K49" s="90"/>
      <c r="L49" s="90"/>
      <c r="M49" s="1"/>
    </row>
    <row r="50" spans="1:13" s="2" customFormat="1" ht="15" customHeight="1" x14ac:dyDescent="0.4">
      <c r="B50" s="13"/>
      <c r="C50" s="13"/>
      <c r="D50" s="13"/>
      <c r="E50" s="13"/>
      <c r="F50" s="13"/>
      <c r="G50" s="13"/>
      <c r="H50" s="13"/>
      <c r="I50" s="13"/>
      <c r="J50" s="13"/>
      <c r="K50" s="13"/>
      <c r="L50" s="13"/>
      <c r="M50" s="1"/>
    </row>
    <row r="51" spans="1:13" s="2" customFormat="1" ht="23.25" customHeight="1" x14ac:dyDescent="0.4">
      <c r="A51" s="2" t="s">
        <v>191</v>
      </c>
      <c r="L51" s="1"/>
      <c r="M51" s="1"/>
    </row>
    <row r="52" spans="1:13" s="2" customFormat="1" ht="23.25" customHeight="1" x14ac:dyDescent="0.4">
      <c r="B52" s="2" t="s">
        <v>119</v>
      </c>
      <c r="L52" s="1"/>
      <c r="M52" s="1"/>
    </row>
    <row r="53" spans="1:13" s="2" customFormat="1" ht="23.25" customHeight="1" x14ac:dyDescent="0.4">
      <c r="B53" s="2" t="s">
        <v>192</v>
      </c>
      <c r="L53" s="1"/>
      <c r="M53" s="1"/>
    </row>
    <row r="54" spans="1:13" s="2" customFormat="1" ht="23.25" customHeight="1" x14ac:dyDescent="0.4">
      <c r="B54" s="2" t="s">
        <v>120</v>
      </c>
      <c r="L54" s="1"/>
      <c r="M54" s="1"/>
    </row>
    <row r="55" spans="1:13" s="2" customFormat="1" ht="23.25" customHeight="1" x14ac:dyDescent="0.4">
      <c r="A55" s="30"/>
      <c r="B55" s="31"/>
      <c r="C55" s="108" t="s">
        <v>133</v>
      </c>
      <c r="D55" s="109"/>
      <c r="E55" s="109"/>
      <c r="F55" s="110"/>
      <c r="G55" s="70" t="s">
        <v>132</v>
      </c>
      <c r="H55" s="70"/>
      <c r="I55" s="70"/>
      <c r="J55" s="70"/>
      <c r="K55" s="70"/>
      <c r="L55" s="70"/>
      <c r="M55" s="1"/>
    </row>
    <row r="56" spans="1:13" s="2" customFormat="1" ht="23.25" customHeight="1" x14ac:dyDescent="0.4">
      <c r="B56" s="9" t="s">
        <v>22</v>
      </c>
      <c r="C56" s="59">
        <v>45397</v>
      </c>
      <c r="D56" s="111">
        <v>0.41666666666666669</v>
      </c>
      <c r="E56" s="112"/>
      <c r="F56" s="14" t="s">
        <v>33</v>
      </c>
      <c r="G56" s="113" t="s">
        <v>156</v>
      </c>
      <c r="H56" s="113"/>
      <c r="I56" s="113"/>
      <c r="J56" s="113"/>
      <c r="K56" s="113"/>
      <c r="L56" s="113"/>
      <c r="M56" s="1"/>
    </row>
    <row r="57" spans="1:13" s="2" customFormat="1" ht="23.25" customHeight="1" x14ac:dyDescent="0.4">
      <c r="B57" s="9" t="s">
        <v>23</v>
      </c>
      <c r="C57" s="59">
        <v>45402</v>
      </c>
      <c r="D57" s="111">
        <v>0.41666666666666669</v>
      </c>
      <c r="E57" s="112"/>
      <c r="F57" s="14" t="s">
        <v>33</v>
      </c>
      <c r="G57" s="113" t="s">
        <v>156</v>
      </c>
      <c r="H57" s="113"/>
      <c r="I57" s="113"/>
      <c r="J57" s="113"/>
      <c r="K57" s="113"/>
      <c r="L57" s="113"/>
      <c r="M57" s="1"/>
    </row>
    <row r="58" spans="1:13" s="2" customFormat="1" ht="23.25" customHeight="1" x14ac:dyDescent="0.4">
      <c r="B58" s="9" t="s">
        <v>24</v>
      </c>
      <c r="C58" s="59">
        <v>45410</v>
      </c>
      <c r="D58" s="111">
        <v>0.41666666666666669</v>
      </c>
      <c r="E58" s="112"/>
      <c r="F58" s="14" t="s">
        <v>33</v>
      </c>
      <c r="G58" s="113" t="s">
        <v>156</v>
      </c>
      <c r="H58" s="113"/>
      <c r="I58" s="113"/>
      <c r="J58" s="113"/>
      <c r="K58" s="113"/>
      <c r="L58" s="113"/>
      <c r="M58" s="1"/>
    </row>
    <row r="59" spans="1:13" s="2" customFormat="1" ht="23.25" customHeight="1" x14ac:dyDescent="0.4">
      <c r="B59" s="2" t="s">
        <v>131</v>
      </c>
      <c r="C59" s="4"/>
      <c r="D59" s="5"/>
      <c r="E59" s="5"/>
      <c r="F59" s="5"/>
      <c r="G59" s="4"/>
      <c r="H59" s="4"/>
      <c r="I59" s="4"/>
      <c r="J59" s="4"/>
      <c r="K59" s="5"/>
      <c r="L59" s="1"/>
      <c r="M59" s="1"/>
    </row>
    <row r="60" spans="1:13" s="2" customFormat="1" ht="23.25" customHeight="1" x14ac:dyDescent="0.4">
      <c r="B60" s="8"/>
      <c r="C60" s="35" t="s">
        <v>34</v>
      </c>
      <c r="D60" s="114" t="s">
        <v>36</v>
      </c>
      <c r="E60" s="114"/>
      <c r="F60" s="9" t="s">
        <v>136</v>
      </c>
      <c r="G60" s="70" t="s">
        <v>135</v>
      </c>
      <c r="H60" s="70"/>
      <c r="I60" s="114" t="s">
        <v>35</v>
      </c>
      <c r="J60" s="114"/>
      <c r="K60" s="114"/>
      <c r="L60" s="114"/>
      <c r="M60" s="1"/>
    </row>
    <row r="61" spans="1:13" s="2" customFormat="1" ht="23.25" customHeight="1" x14ac:dyDescent="0.4">
      <c r="B61" s="9" t="s">
        <v>22</v>
      </c>
      <c r="C61" s="60" t="s">
        <v>168</v>
      </c>
      <c r="D61" s="115" t="s">
        <v>129</v>
      </c>
      <c r="E61" s="116"/>
      <c r="F61" s="61" t="s">
        <v>169</v>
      </c>
      <c r="G61" s="115" t="s">
        <v>170</v>
      </c>
      <c r="H61" s="116"/>
      <c r="I61" s="117" t="s">
        <v>171</v>
      </c>
      <c r="J61" s="117"/>
      <c r="K61" s="117"/>
      <c r="L61" s="117"/>
      <c r="M61" s="1"/>
    </row>
    <row r="62" spans="1:13" s="2" customFormat="1" ht="23.25" customHeight="1" x14ac:dyDescent="0.4">
      <c r="B62" s="9" t="s">
        <v>23</v>
      </c>
      <c r="C62" s="62"/>
      <c r="D62" s="118"/>
      <c r="E62" s="119"/>
      <c r="F62" s="63"/>
      <c r="G62" s="118"/>
      <c r="H62" s="119"/>
      <c r="I62" s="118"/>
      <c r="J62" s="120"/>
      <c r="K62" s="120"/>
      <c r="L62" s="119"/>
      <c r="M62" s="1"/>
    </row>
    <row r="63" spans="1:13" s="2" customFormat="1" ht="15" customHeight="1" x14ac:dyDescent="0.4">
      <c r="C63" s="4"/>
      <c r="D63" s="5"/>
      <c r="E63" s="5"/>
      <c r="F63" s="5"/>
      <c r="G63" s="4"/>
      <c r="H63" s="4"/>
      <c r="I63" s="4"/>
      <c r="J63" s="4"/>
      <c r="K63" s="5"/>
      <c r="L63" s="1"/>
      <c r="M63" s="1"/>
    </row>
    <row r="64" spans="1:13" s="2" customFormat="1" ht="15" customHeight="1" x14ac:dyDescent="0.4">
      <c r="L64" s="1"/>
      <c r="M64" s="1"/>
    </row>
    <row r="65" spans="1:13" s="2" customFormat="1" ht="21.75" customHeight="1" x14ac:dyDescent="0.4">
      <c r="A65" s="2" t="s">
        <v>188</v>
      </c>
      <c r="F65" s="3"/>
      <c r="G65" s="30"/>
      <c r="H65" s="30"/>
      <c r="I65" s="30"/>
      <c r="J65" s="30"/>
      <c r="K65" s="30"/>
      <c r="L65" s="30"/>
      <c r="M65" s="1"/>
    </row>
    <row r="66" spans="1:13" s="2" customFormat="1" ht="21.75" customHeight="1" x14ac:dyDescent="0.4">
      <c r="B66" s="58" t="s">
        <v>185</v>
      </c>
      <c r="C66" s="8" t="s">
        <v>180</v>
      </c>
      <c r="D66" s="55" t="s">
        <v>181</v>
      </c>
      <c r="E66" s="121" t="s">
        <v>186</v>
      </c>
      <c r="F66" s="122"/>
      <c r="G66" s="52" t="s">
        <v>178</v>
      </c>
      <c r="H66" s="123">
        <v>1234567891234</v>
      </c>
      <c r="I66" s="123"/>
      <c r="J66" s="124"/>
      <c r="K66" s="30"/>
      <c r="L66" s="30"/>
      <c r="M66" s="54"/>
    </row>
    <row r="67" spans="1:13" s="2" customFormat="1" ht="21.75" customHeight="1" x14ac:dyDescent="0.4">
      <c r="B67" s="9"/>
      <c r="C67" s="8" t="s">
        <v>179</v>
      </c>
      <c r="D67" s="55" t="s">
        <v>181</v>
      </c>
      <c r="E67" s="121" t="s">
        <v>187</v>
      </c>
      <c r="F67" s="122"/>
      <c r="G67" s="125" t="s">
        <v>182</v>
      </c>
      <c r="H67" s="126"/>
      <c r="I67" s="126"/>
      <c r="J67" s="127"/>
      <c r="K67" s="30"/>
      <c r="L67" s="30"/>
      <c r="M67" s="54" t="s">
        <v>177</v>
      </c>
    </row>
    <row r="68" spans="1:13" s="2" customFormat="1" ht="21.75" customHeight="1" x14ac:dyDescent="0.4">
      <c r="B68" s="9"/>
      <c r="C68" s="8" t="s">
        <v>183</v>
      </c>
      <c r="F68" s="3"/>
      <c r="M68" s="54"/>
    </row>
    <row r="69" spans="1:13" s="2" customFormat="1" ht="21.75" customHeight="1" x14ac:dyDescent="0.4">
      <c r="B69" s="9"/>
      <c r="C69" s="8" t="s">
        <v>184</v>
      </c>
      <c r="F69" s="2" t="s">
        <v>193</v>
      </c>
      <c r="G69" s="30"/>
      <c r="H69" s="30"/>
      <c r="I69" s="30"/>
      <c r="J69" s="30"/>
      <c r="K69" s="30"/>
      <c r="L69" s="30"/>
      <c r="M69" s="1"/>
    </row>
    <row r="70" spans="1:13" s="2" customFormat="1" ht="18.600000000000001" customHeight="1" x14ac:dyDescent="0.4">
      <c r="D70" s="5"/>
      <c r="E70" s="5"/>
      <c r="F70" s="3" t="s">
        <v>2</v>
      </c>
      <c r="G70" s="128"/>
      <c r="H70" s="128"/>
      <c r="I70" s="128"/>
      <c r="J70" s="128"/>
      <c r="K70" s="128"/>
      <c r="L70" s="128"/>
      <c r="M70" s="1"/>
    </row>
    <row r="71" spans="1:13" s="2" customFormat="1" ht="21.75" customHeight="1" x14ac:dyDescent="0.4">
      <c r="D71" s="5"/>
      <c r="E71" s="5"/>
      <c r="F71" s="3" t="s">
        <v>3</v>
      </c>
      <c r="G71" s="128"/>
      <c r="H71" s="128"/>
      <c r="I71" s="128"/>
      <c r="J71" s="128"/>
      <c r="K71" s="128"/>
      <c r="L71" s="128"/>
      <c r="M71" s="1"/>
    </row>
    <row r="72" spans="1:13" s="2" customFormat="1" ht="21.75" customHeight="1" x14ac:dyDescent="0.4">
      <c r="D72" s="5"/>
      <c r="E72" s="5"/>
      <c r="F72" s="3" t="s">
        <v>43</v>
      </c>
      <c r="G72" s="129"/>
      <c r="H72" s="129"/>
      <c r="I72" s="129"/>
      <c r="J72" s="129"/>
      <c r="K72" s="129"/>
      <c r="L72" s="129"/>
      <c r="M72" s="1"/>
    </row>
    <row r="73" spans="1:13" s="2" customFormat="1" ht="21.75" customHeight="1" x14ac:dyDescent="0.4">
      <c r="D73" s="5"/>
      <c r="E73" s="5"/>
      <c r="F73" s="5"/>
      <c r="G73" s="4"/>
      <c r="H73" s="4"/>
      <c r="I73" s="4"/>
      <c r="J73" s="4"/>
      <c r="K73" s="5"/>
      <c r="L73" s="1"/>
      <c r="M73" s="1"/>
    </row>
    <row r="74" spans="1:13" s="2" customFormat="1" ht="10.5" customHeight="1" x14ac:dyDescent="0.4">
      <c r="D74" s="5"/>
      <c r="E74" s="5"/>
      <c r="F74" s="5"/>
      <c r="G74" s="4"/>
      <c r="H74" s="4"/>
      <c r="I74" s="4"/>
      <c r="J74" s="4"/>
      <c r="K74" s="5"/>
      <c r="L74" s="1"/>
      <c r="M74" s="1"/>
    </row>
    <row r="75" spans="1:13" s="2" customFormat="1" ht="10.5" customHeight="1" x14ac:dyDescent="0.4">
      <c r="D75" s="5"/>
      <c r="E75" s="5"/>
      <c r="F75" s="5"/>
      <c r="G75" s="4"/>
      <c r="H75" s="4"/>
      <c r="I75" s="4"/>
      <c r="J75" s="4"/>
      <c r="K75" s="5"/>
      <c r="L75" s="1"/>
      <c r="M75" s="1"/>
    </row>
    <row r="76" spans="1:13" s="2" customFormat="1" ht="10.5" customHeight="1" x14ac:dyDescent="0.4">
      <c r="D76" s="5"/>
      <c r="E76" s="5"/>
      <c r="F76" s="5"/>
      <c r="G76" s="4"/>
      <c r="H76" s="4"/>
      <c r="I76" s="4"/>
      <c r="J76" s="4"/>
      <c r="K76" s="5"/>
      <c r="L76" s="1"/>
      <c r="M76" s="1"/>
    </row>
    <row r="77" spans="1:13" s="2" customFormat="1" ht="10.5" customHeight="1" x14ac:dyDescent="0.4">
      <c r="D77" s="5"/>
      <c r="E77" s="5"/>
      <c r="F77" s="5"/>
      <c r="G77" s="4"/>
      <c r="H77" s="4"/>
      <c r="I77" s="4"/>
      <c r="J77" s="4"/>
      <c r="K77" s="5"/>
      <c r="L77" s="1"/>
      <c r="M77" s="1"/>
    </row>
    <row r="78" spans="1:13" s="2" customFormat="1" ht="10.5" customHeight="1" x14ac:dyDescent="0.4">
      <c r="C78" s="4"/>
      <c r="D78" s="5"/>
      <c r="E78" s="5"/>
      <c r="F78" s="5"/>
      <c r="G78" s="4"/>
      <c r="H78" s="4"/>
      <c r="I78" s="4"/>
      <c r="J78" s="4"/>
      <c r="K78" s="5"/>
      <c r="L78" s="1"/>
      <c r="M78" s="1"/>
    </row>
    <row r="79" spans="1:13" s="2" customFormat="1" ht="10.5" customHeight="1" x14ac:dyDescent="0.4">
      <c r="C79" s="4"/>
      <c r="D79" s="5"/>
      <c r="E79" s="5"/>
      <c r="L79" s="1"/>
      <c r="M79" s="1"/>
    </row>
    <row r="80" spans="1:13" s="2" customFormat="1" ht="10.5" customHeight="1" x14ac:dyDescent="0.4">
      <c r="L80" s="1"/>
      <c r="M80" s="1"/>
    </row>
    <row r="81" spans="1:18" s="2" customFormat="1" ht="10.5" customHeight="1" x14ac:dyDescent="0.4">
      <c r="L81" s="1"/>
      <c r="M81" s="1"/>
    </row>
    <row r="82" spans="1:18" s="2" customFormat="1" ht="10.5" customHeight="1" x14ac:dyDescent="0.4">
      <c r="L82" s="1"/>
      <c r="M82" s="1"/>
    </row>
    <row r="83" spans="1:18" s="2" customFormat="1" x14ac:dyDescent="0.4">
      <c r="L83" s="1"/>
      <c r="M83" s="1"/>
      <c r="P83" s="1"/>
    </row>
    <row r="84" spans="1:18" s="2" customFormat="1" x14ac:dyDescent="0.4">
      <c r="L84" s="1"/>
      <c r="M84" s="1"/>
      <c r="P84" s="1"/>
      <c r="Q84" s="1"/>
      <c r="R84" s="1"/>
    </row>
    <row r="85" spans="1:18" s="2" customFormat="1" x14ac:dyDescent="0.4">
      <c r="F85" s="1"/>
      <c r="G85" s="1"/>
      <c r="H85" s="1"/>
      <c r="I85" s="1"/>
      <c r="J85" s="1"/>
      <c r="K85" s="1"/>
      <c r="L85" s="1"/>
      <c r="M85" s="1"/>
      <c r="P85" s="1"/>
      <c r="Q85" s="1"/>
      <c r="R85" s="1"/>
    </row>
    <row r="86" spans="1:18" s="2" customFormat="1" x14ac:dyDescent="0.4">
      <c r="A86" s="1"/>
      <c r="B86" s="1"/>
      <c r="C86" s="1"/>
      <c r="D86" s="1"/>
      <c r="E86" s="1"/>
      <c r="F86" s="1"/>
      <c r="G86" s="1"/>
      <c r="H86" s="1"/>
      <c r="I86" s="1"/>
      <c r="J86" s="1"/>
      <c r="K86" s="1"/>
      <c r="L86" s="1"/>
      <c r="M86" s="1"/>
      <c r="P86" s="1"/>
      <c r="Q86" s="1"/>
      <c r="R86" s="1"/>
    </row>
    <row r="87" spans="1:18" s="2" customFormat="1" x14ac:dyDescent="0.4">
      <c r="A87" s="1"/>
      <c r="B87" s="1"/>
      <c r="C87" s="1"/>
      <c r="D87" s="1"/>
      <c r="E87" s="1"/>
      <c r="F87" s="1"/>
      <c r="G87" s="1"/>
      <c r="H87" s="1"/>
      <c r="I87" s="1"/>
      <c r="J87" s="1"/>
      <c r="K87" s="1"/>
      <c r="L87" s="1"/>
      <c r="M87" s="1"/>
      <c r="P87" s="1"/>
      <c r="Q87" s="1"/>
      <c r="R87" s="1"/>
    </row>
    <row r="88" spans="1:18" s="2" customFormat="1" x14ac:dyDescent="0.4">
      <c r="A88" s="1"/>
      <c r="B88" s="1"/>
      <c r="C88" s="1"/>
      <c r="D88" s="1"/>
      <c r="E88" s="1"/>
      <c r="F88" s="1"/>
      <c r="G88" s="1"/>
      <c r="H88" s="1"/>
      <c r="I88" s="1"/>
      <c r="J88" s="1"/>
      <c r="K88" s="1"/>
      <c r="L88" s="1"/>
      <c r="M88" s="1"/>
      <c r="P88" s="1"/>
      <c r="Q88" s="1"/>
      <c r="R88" s="1"/>
    </row>
  </sheetData>
  <sheetProtection algorithmName="SHA-512" hashValue="QZr3Apdm3aSj8cGYQwA4mOO2kf8BTKxR3mTkoKkH4SB6XDSB4PIxoDnk/Nr+hO4PgMYtHk3uXA7M84okPf0ZrQ==" saltValue="M0OC/jTFsG5efgJPigbtKA==" spinCount="100000" sheet="1" formatRows="0" selectLockedCells="1"/>
  <mergeCells count="99">
    <mergeCell ref="E67:F67"/>
    <mergeCell ref="G67:J67"/>
    <mergeCell ref="G70:L70"/>
    <mergeCell ref="G71:L71"/>
    <mergeCell ref="G72:L72"/>
    <mergeCell ref="D62:E62"/>
    <mergeCell ref="G62:H62"/>
    <mergeCell ref="I62:L62"/>
    <mergeCell ref="E66:F66"/>
    <mergeCell ref="H66:J66"/>
    <mergeCell ref="D60:E60"/>
    <mergeCell ref="G60:H60"/>
    <mergeCell ref="I60:L60"/>
    <mergeCell ref="D61:E61"/>
    <mergeCell ref="G61:H61"/>
    <mergeCell ref="I61:L61"/>
    <mergeCell ref="D56:E56"/>
    <mergeCell ref="G56:L56"/>
    <mergeCell ref="D57:E57"/>
    <mergeCell ref="G57:L57"/>
    <mergeCell ref="D58:E58"/>
    <mergeCell ref="G58:L58"/>
    <mergeCell ref="E46:F46"/>
    <mergeCell ref="H46:I46"/>
    <mergeCell ref="K46:L46"/>
    <mergeCell ref="B49:L49"/>
    <mergeCell ref="C55:F55"/>
    <mergeCell ref="G55:L55"/>
    <mergeCell ref="E44:F44"/>
    <mergeCell ref="H44:I44"/>
    <mergeCell ref="K44:L44"/>
    <mergeCell ref="E45:F45"/>
    <mergeCell ref="H45:I45"/>
    <mergeCell ref="K45:L45"/>
    <mergeCell ref="E43:F43"/>
    <mergeCell ref="H43:I43"/>
    <mergeCell ref="K43:L43"/>
    <mergeCell ref="E36:F36"/>
    <mergeCell ref="H36:I36"/>
    <mergeCell ref="K36:L36"/>
    <mergeCell ref="E37:F37"/>
    <mergeCell ref="H37:I37"/>
    <mergeCell ref="E38:F38"/>
    <mergeCell ref="K38:L38"/>
    <mergeCell ref="E39:F39"/>
    <mergeCell ref="K39:L39"/>
    <mergeCell ref="E42:F42"/>
    <mergeCell ref="H42:I42"/>
    <mergeCell ref="K42:L42"/>
    <mergeCell ref="E33:F33"/>
    <mergeCell ref="H33:I33"/>
    <mergeCell ref="K33:L33"/>
    <mergeCell ref="E34:F34"/>
    <mergeCell ref="H34:I34"/>
    <mergeCell ref="K34:L34"/>
    <mergeCell ref="E31:F31"/>
    <mergeCell ref="H31:I31"/>
    <mergeCell ref="K31:L31"/>
    <mergeCell ref="E32:F32"/>
    <mergeCell ref="H32:I32"/>
    <mergeCell ref="K32:L32"/>
    <mergeCell ref="C24:L24"/>
    <mergeCell ref="C25:L25"/>
    <mergeCell ref="C26:L26"/>
    <mergeCell ref="C27:L27"/>
    <mergeCell ref="E30:F30"/>
    <mergeCell ref="H30:I30"/>
    <mergeCell ref="K30:L30"/>
    <mergeCell ref="B21:L21"/>
    <mergeCell ref="G12:H12"/>
    <mergeCell ref="I12:L12"/>
    <mergeCell ref="D13:E13"/>
    <mergeCell ref="G13:H13"/>
    <mergeCell ref="I13:L13"/>
    <mergeCell ref="B14:C14"/>
    <mergeCell ref="D14:G14"/>
    <mergeCell ref="H14:I14"/>
    <mergeCell ref="J14:L14"/>
    <mergeCell ref="B15:C15"/>
    <mergeCell ref="D15:G15"/>
    <mergeCell ref="H15:I15"/>
    <mergeCell ref="J15:L15"/>
    <mergeCell ref="B18:L18"/>
    <mergeCell ref="B10:C10"/>
    <mergeCell ref="D10:F10"/>
    <mergeCell ref="G10:H10"/>
    <mergeCell ref="K10:L10"/>
    <mergeCell ref="B11:B13"/>
    <mergeCell ref="C11:C12"/>
    <mergeCell ref="D11:E11"/>
    <mergeCell ref="G11:H11"/>
    <mergeCell ref="I11:L11"/>
    <mergeCell ref="D12:E12"/>
    <mergeCell ref="B2:K2"/>
    <mergeCell ref="A7:K7"/>
    <mergeCell ref="B9:C9"/>
    <mergeCell ref="D9:F9"/>
    <mergeCell ref="G9:H9"/>
    <mergeCell ref="I9:L9"/>
  </mergeCells>
  <phoneticPr fontId="1"/>
  <dataValidations count="20">
    <dataValidation type="list" allowBlank="1" showInputMessage="1" showErrorMessage="1" sqref="B66" xr:uid="{B7221843-52AB-41AB-98FA-D1FFA1AAB719}">
      <formula1>$M$66:$M$67</formula1>
    </dataValidation>
    <dataValidation type="list" allowBlank="1" showInputMessage="1" showErrorMessage="1" sqref="B67:B69" xr:uid="{48DDF28F-0D01-4034-B9EA-4C47F5F38B8F}">
      <formula1>$M$68</formula1>
    </dataValidation>
    <dataValidation imeMode="off" allowBlank="1" showInputMessage="1" showErrorMessage="1" sqref="D15:G15" xr:uid="{09B1D1F3-2EBE-4168-9A66-BA34E455D055}"/>
    <dataValidation type="list" allowBlank="1" showInputMessage="1" showErrorMessage="1" prompt="リストから選択してください" sqref="J36:J39 D36:D39 G36:G39 B24:B27 J30:J34 G30:G34 B30:B34 D30:D34 B36:B39" xr:uid="{85F58784-DA0C-4057-9C92-B94F84926031}">
      <formula1>",〇"</formula1>
    </dataValidation>
    <dataValidation imeMode="fullKatakana" allowBlank="1" showInputMessage="1" showErrorMessage="1" prompt="姓と名前の間にスペース（全角）を入れてください" sqref="I9:L9" xr:uid="{AB97A47B-7350-4D2A-937F-11FB8F95BC4D}"/>
    <dataValidation allowBlank="1" showInputMessage="1" showErrorMessage="1" promptTitle="郵便番号" prompt="ハイフンを使用せず、７桁の数字で入力してください_x000a_例）9901234" sqref="D12:D13" xr:uid="{071CB440-CFF4-4D07-870F-866CFD0056D8}"/>
    <dataValidation allowBlank="1" showInputMessage="1" showErrorMessage="1" promptTitle="町名以下" prompt="このセルには町名・地番・建物名・部屋番号などを入れてください" sqref="I12:I13" xr:uid="{11196614-4371-4353-A024-44FC79931771}"/>
    <dataValidation allowBlank="1" showInputMessage="1" showErrorMessage="1" promptTitle="市町村名" prompt="このセルには市町村名のみ入力してください" sqref="G12:G13" xr:uid="{83DFE50C-E59B-48B8-B44A-609E46D4DCA6}"/>
    <dataValidation type="list" allowBlank="1" showInputMessage="1" showErrorMessage="1" prompt="その他特筆すべき保有資格がありましたら、○をつけ右欄に内容を入力してください" sqref="J43:J46" xr:uid="{3C4404B7-6101-4002-A0AA-AA59CFCA74D8}">
      <formula1>",〇"</formula1>
    </dataValidation>
    <dataValidation allowBlank="1" showInputMessage="1" showErrorMessage="1" prompt="その他特筆すべき専門分野がありましたら入力してください" sqref="K33:L34" xr:uid="{930B438D-6632-49BA-AA8B-392FDCCC6F5B}"/>
    <dataValidation allowBlank="1" showInputMessage="1" showErrorMessage="1" prompt="その他特筆すべき得意業界がありましたら入力してください" sqref="K38:K39" xr:uid="{B694AF7F-67D0-4B28-8BCD-2FD2F9633C47}"/>
    <dataValidation type="list" allowBlank="1" showInputMessage="1" showErrorMessage="1" prompt="リストから選択してください" sqref="G56:G58" xr:uid="{BB86E88C-F957-464F-8DF3-5A38A1454AEC}">
      <formula1>"オンライン面談可能,公社での面談を希望"</formula1>
    </dataValidation>
    <dataValidation allowBlank="1" showInputMessage="1" showErrorMessage="1" prompt="その他保有する資格がありましたら、資格名をここに入力してください" sqref="K43:L46" xr:uid="{9E685228-C435-4FA2-8176-B5EB0542DCA4}"/>
    <dataValidation allowBlank="1" showInputMessage="1" showErrorMessage="1" prompt="セル内で改行するときは、「Alt+Enter」を押下してください。" sqref="B18:L18 B21:L21" xr:uid="{F462E618-C530-48A1-A6D7-5B018DB02137}"/>
    <dataValidation type="date" allowBlank="1" showInputMessage="1" showErrorMessage="1" sqref="K14:K15 K10" xr:uid="{E500E57A-081B-4DB3-B843-89EB9A5BF363}">
      <formula1>1</formula1>
      <formula2>54878</formula2>
    </dataValidation>
    <dataValidation allowBlank="1" showInputMessage="1" showErrorMessage="1" prompt="姓と名前の間にスペース（全角）を入れてください" sqref="D9:F9" xr:uid="{A3D9944D-1F3F-4A06-912D-620B69456372}"/>
    <dataValidation imeMode="off" allowBlank="1" showInputMessage="1" showErrorMessage="1" prompt="半角英数字" sqref="J14:L14 D14:G14" xr:uid="{56DFE238-3B8E-40B6-A423-6268BF9033EF}"/>
    <dataValidation allowBlank="1" showInputMessage="1" showErrorMessage="1" promptTitle="都道府県名" prompt="このセルには都道府県名のみ入力してください" sqref="F12:F13" xr:uid="{00A31EB7-BF69-4C4C-83AA-95827CFA2B5C}"/>
    <dataValidation type="list" allowBlank="1" showInputMessage="1" showErrorMessage="1" sqref="J42 B42:B46 D42:D46 G42:G46" xr:uid="{913D06CF-A5E3-43B9-B4D9-FFE25B53FC0B}">
      <formula1>",〇"</formula1>
    </dataValidation>
    <dataValidation type="list" allowBlank="1" showInputMessage="1" showErrorMessage="1" sqref="B2:K2" xr:uid="{B5B9D5B4-1F30-4937-8946-1F8A409B603C}">
      <formula1>"山形県専門家派遣事業　専門家調書,中小企業１１９専門家登録申請書"</formula1>
    </dataValidation>
  </dataValidations>
  <printOptions horizontalCentered="1" verticalCentered="1"/>
  <pageMargins left="0.70866141732283472" right="0.70866141732283472" top="0.35433070866141736" bottom="0.35433070866141736" header="0.31496062992125984" footer="0.31496062992125984"/>
  <pageSetup paperSize="9" scale="79" fitToHeight="0" orientation="portrait" r:id="rId1"/>
  <rowBreaks count="1" manualBreakCount="1">
    <brk id="3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8"/>
  <sheetViews>
    <sheetView tabSelected="1" zoomScaleNormal="100" zoomScaleSheetLayoutView="100" workbookViewId="0">
      <selection activeCell="D9" sqref="D9:F9"/>
    </sheetView>
  </sheetViews>
  <sheetFormatPr defaultColWidth="9" defaultRowHeight="18.75" x14ac:dyDescent="0.4"/>
  <cols>
    <col min="1" max="2" width="4.625" style="1" customWidth="1"/>
    <col min="3" max="3" width="20" style="1" customWidth="1"/>
    <col min="4" max="5" width="5.625" style="1" customWidth="1"/>
    <col min="6" max="6" width="12.375" style="1" customWidth="1"/>
    <col min="7" max="8" width="6" style="1" customWidth="1"/>
    <col min="9" max="9" width="12.5" style="1" customWidth="1"/>
    <col min="10" max="10" width="6" style="1" customWidth="1"/>
    <col min="11" max="11" width="10.625" style="1" customWidth="1"/>
    <col min="12" max="12" width="8.25" style="1" customWidth="1"/>
    <col min="13" max="16384" width="9" style="1"/>
  </cols>
  <sheetData>
    <row r="1" spans="1:26" s="2" customFormat="1" x14ac:dyDescent="0.4">
      <c r="B1" s="66" t="s">
        <v>37</v>
      </c>
      <c r="C1" s="66"/>
      <c r="D1" s="66"/>
      <c r="E1" s="66"/>
      <c r="F1" s="66"/>
      <c r="G1" s="66"/>
      <c r="H1" s="66"/>
      <c r="I1" s="66"/>
      <c r="J1" s="66"/>
      <c r="K1" s="66"/>
      <c r="L1" s="1"/>
      <c r="M1" s="1"/>
    </row>
    <row r="2" spans="1:26" s="2" customFormat="1" ht="18.600000000000001" customHeight="1" x14ac:dyDescent="0.4">
      <c r="A2" s="16"/>
      <c r="B2" s="66"/>
      <c r="C2" s="66"/>
      <c r="D2" s="66"/>
      <c r="E2" s="66"/>
      <c r="F2" s="66"/>
      <c r="G2" s="66"/>
      <c r="H2" s="66"/>
      <c r="I2" s="66"/>
      <c r="J2" s="66"/>
      <c r="K2" s="66"/>
      <c r="L2" s="1"/>
      <c r="M2" s="1"/>
      <c r="P2" s="16"/>
      <c r="Q2" s="16"/>
      <c r="R2" s="16"/>
      <c r="S2" s="16"/>
      <c r="T2" s="16"/>
      <c r="U2" s="16"/>
      <c r="V2" s="16"/>
      <c r="W2" s="16"/>
      <c r="X2" s="16"/>
      <c r="Y2" s="16"/>
      <c r="Z2" s="16"/>
    </row>
    <row r="3" spans="1:26" s="2" customFormat="1" ht="15" customHeight="1" x14ac:dyDescent="0.4">
      <c r="L3" s="1"/>
      <c r="M3" s="1"/>
      <c r="P3" s="16"/>
      <c r="Q3" s="16"/>
      <c r="R3" s="16"/>
      <c r="S3" s="16"/>
      <c r="T3" s="16"/>
      <c r="U3" s="16"/>
      <c r="V3" s="16"/>
      <c r="W3" s="16"/>
      <c r="X3" s="16"/>
      <c r="Y3" s="16"/>
    </row>
    <row r="4" spans="1:26" s="2" customFormat="1" ht="18.600000000000001" customHeight="1" x14ac:dyDescent="0.4">
      <c r="B4" s="2" t="s">
        <v>20</v>
      </c>
      <c r="L4" s="1"/>
      <c r="M4" s="64" t="s">
        <v>190</v>
      </c>
    </row>
    <row r="5" spans="1:26" s="2" customFormat="1" ht="36.75" customHeight="1" x14ac:dyDescent="0.4">
      <c r="L5" s="1"/>
      <c r="M5" s="1"/>
    </row>
    <row r="6" spans="1:26" s="2" customFormat="1" ht="8.25" customHeight="1" x14ac:dyDescent="0.4">
      <c r="L6" s="1"/>
      <c r="M6" s="1"/>
    </row>
    <row r="7" spans="1:26" s="2" customFormat="1" ht="18.600000000000001" customHeight="1" x14ac:dyDescent="0.4">
      <c r="A7" s="67" t="s">
        <v>0</v>
      </c>
      <c r="B7" s="67"/>
      <c r="C7" s="67"/>
      <c r="D7" s="67"/>
      <c r="E7" s="67"/>
      <c r="F7" s="67"/>
      <c r="G7" s="67"/>
      <c r="H7" s="67"/>
      <c r="I7" s="67"/>
      <c r="J7" s="67"/>
      <c r="K7" s="67"/>
      <c r="L7" s="1"/>
      <c r="M7" s="1"/>
    </row>
    <row r="8" spans="1:26" s="2" customFormat="1" ht="23.25" customHeight="1" x14ac:dyDescent="0.4">
      <c r="A8" s="2" t="s">
        <v>137</v>
      </c>
      <c r="L8" s="1"/>
      <c r="M8" s="1"/>
    </row>
    <row r="9" spans="1:26" s="2" customFormat="1" ht="23.25" customHeight="1" x14ac:dyDescent="0.4">
      <c r="B9" s="68" t="s">
        <v>41</v>
      </c>
      <c r="C9" s="68"/>
      <c r="D9" s="154"/>
      <c r="E9" s="154"/>
      <c r="F9" s="154"/>
      <c r="G9" s="70" t="s">
        <v>40</v>
      </c>
      <c r="H9" s="70"/>
      <c r="I9" s="159"/>
      <c r="J9" s="160"/>
      <c r="K9" s="160"/>
      <c r="L9" s="161"/>
    </row>
    <row r="10" spans="1:26" s="2" customFormat="1" ht="23.25" customHeight="1" x14ac:dyDescent="0.4">
      <c r="B10" s="68" t="s">
        <v>147</v>
      </c>
      <c r="C10" s="68"/>
      <c r="D10" s="162"/>
      <c r="E10" s="162"/>
      <c r="F10" s="162"/>
      <c r="G10" s="68" t="s">
        <v>42</v>
      </c>
      <c r="H10" s="68"/>
      <c r="I10" s="43"/>
      <c r="J10" s="45" t="s">
        <v>138</v>
      </c>
      <c r="K10" s="163"/>
      <c r="L10" s="164"/>
    </row>
    <row r="11" spans="1:26" s="2" customFormat="1" ht="15" customHeight="1" x14ac:dyDescent="0.4">
      <c r="B11" s="77" t="s">
        <v>143</v>
      </c>
      <c r="C11" s="80" t="s">
        <v>154</v>
      </c>
      <c r="D11" s="82" t="s">
        <v>157</v>
      </c>
      <c r="E11" s="83"/>
      <c r="F11" s="49" t="s">
        <v>158</v>
      </c>
      <c r="G11" s="84" t="s">
        <v>36</v>
      </c>
      <c r="H11" s="85"/>
      <c r="I11" s="86" t="s">
        <v>159</v>
      </c>
      <c r="J11" s="86"/>
      <c r="K11" s="86"/>
      <c r="L11" s="87"/>
    </row>
    <row r="12" spans="1:26" s="2" customFormat="1" ht="23.25" customHeight="1" x14ac:dyDescent="0.4">
      <c r="B12" s="78"/>
      <c r="C12" s="81"/>
      <c r="D12" s="155"/>
      <c r="E12" s="156"/>
      <c r="F12" s="42"/>
      <c r="G12" s="157"/>
      <c r="H12" s="158"/>
      <c r="I12" s="165"/>
      <c r="J12" s="162"/>
      <c r="K12" s="162"/>
      <c r="L12" s="162"/>
    </row>
    <row r="13" spans="1:26" s="2" customFormat="1" ht="23.25" customHeight="1" x14ac:dyDescent="0.4">
      <c r="B13" s="79"/>
      <c r="C13" s="45" t="s">
        <v>155</v>
      </c>
      <c r="D13" s="155"/>
      <c r="E13" s="156"/>
      <c r="F13" s="42"/>
      <c r="G13" s="157"/>
      <c r="H13" s="158"/>
      <c r="I13" s="165"/>
      <c r="J13" s="162"/>
      <c r="K13" s="162"/>
      <c r="L13" s="162"/>
    </row>
    <row r="14" spans="1:26" s="2" customFormat="1" ht="23.25" customHeight="1" x14ac:dyDescent="0.4">
      <c r="B14" s="68" t="s">
        <v>1</v>
      </c>
      <c r="C14" s="68"/>
      <c r="D14" s="151"/>
      <c r="E14" s="152"/>
      <c r="F14" s="152"/>
      <c r="G14" s="153"/>
      <c r="H14" s="147" t="s">
        <v>21</v>
      </c>
      <c r="I14" s="148"/>
      <c r="J14" s="151"/>
      <c r="K14" s="152"/>
      <c r="L14" s="153"/>
    </row>
    <row r="15" spans="1:26" s="2" customFormat="1" ht="23.25" customHeight="1" x14ac:dyDescent="0.4">
      <c r="B15" s="68" t="s">
        <v>189</v>
      </c>
      <c r="C15" s="68"/>
      <c r="D15" s="145"/>
      <c r="E15" s="146"/>
      <c r="F15" s="146"/>
      <c r="G15" s="146"/>
      <c r="H15" s="99" t="s">
        <v>32</v>
      </c>
      <c r="I15" s="99"/>
      <c r="J15" s="149"/>
      <c r="K15" s="150"/>
      <c r="L15" s="150"/>
    </row>
    <row r="16" spans="1:26" s="2" customFormat="1" ht="15" customHeight="1" x14ac:dyDescent="0.4">
      <c r="C16" s="4"/>
      <c r="D16" s="5"/>
      <c r="E16" s="5"/>
      <c r="F16" s="5"/>
      <c r="G16" s="4"/>
      <c r="H16" s="4"/>
      <c r="I16" s="4"/>
      <c r="J16" s="4"/>
      <c r="K16" s="5"/>
      <c r="L16" s="1"/>
      <c r="M16" s="1"/>
    </row>
    <row r="17" spans="1:13" s="2" customFormat="1" ht="23.25" customHeight="1" x14ac:dyDescent="0.4">
      <c r="A17" s="2" t="s">
        <v>134</v>
      </c>
      <c r="L17" s="1"/>
      <c r="M17" s="1"/>
    </row>
    <row r="18" spans="1:13" s="2" customFormat="1" ht="140.1" customHeight="1" x14ac:dyDescent="0.4">
      <c r="B18" s="139" t="s">
        <v>173</v>
      </c>
      <c r="C18" s="139"/>
      <c r="D18" s="139"/>
      <c r="E18" s="139"/>
      <c r="F18" s="139"/>
      <c r="G18" s="139"/>
      <c r="H18" s="139"/>
      <c r="I18" s="139"/>
      <c r="J18" s="139"/>
      <c r="K18" s="139"/>
      <c r="L18" s="139"/>
      <c r="M18" s="1"/>
    </row>
    <row r="19" spans="1:13" s="2" customFormat="1" ht="15" customHeight="1" x14ac:dyDescent="0.4">
      <c r="C19" s="4"/>
      <c r="D19" s="5"/>
      <c r="E19" s="5"/>
      <c r="F19" s="5"/>
      <c r="G19" s="4"/>
      <c r="H19" s="4"/>
      <c r="I19" s="4"/>
      <c r="J19" s="4"/>
      <c r="K19" s="5"/>
      <c r="L19" s="1"/>
      <c r="M19" s="1"/>
    </row>
    <row r="20" spans="1:13" s="2" customFormat="1" ht="23.25" customHeight="1" x14ac:dyDescent="0.4">
      <c r="A20" s="2" t="s">
        <v>30</v>
      </c>
      <c r="L20" s="1"/>
      <c r="M20" s="1"/>
    </row>
    <row r="21" spans="1:13" s="2" customFormat="1" ht="84.95" customHeight="1" x14ac:dyDescent="0.4">
      <c r="B21" s="139"/>
      <c r="C21" s="139"/>
      <c r="D21" s="139"/>
      <c r="E21" s="139"/>
      <c r="F21" s="139"/>
      <c r="G21" s="139"/>
      <c r="H21" s="139"/>
      <c r="I21" s="139"/>
      <c r="J21" s="139"/>
      <c r="K21" s="139"/>
      <c r="L21" s="139"/>
      <c r="M21" s="1"/>
    </row>
    <row r="22" spans="1:13" s="2" customFormat="1" ht="15" customHeight="1" x14ac:dyDescent="0.4">
      <c r="C22" s="4"/>
      <c r="D22" s="5"/>
      <c r="E22" s="5"/>
      <c r="F22" s="5"/>
      <c r="G22" s="4"/>
      <c r="H22" s="4"/>
      <c r="I22" s="4"/>
      <c r="J22" s="4"/>
      <c r="K22" s="5"/>
      <c r="L22" s="1"/>
      <c r="M22" s="1"/>
    </row>
    <row r="23" spans="1:13" s="2" customFormat="1" ht="23.25" customHeight="1" x14ac:dyDescent="0.4">
      <c r="A23" s="2" t="s">
        <v>39</v>
      </c>
      <c r="K23" s="1"/>
      <c r="L23" s="1"/>
    </row>
    <row r="24" spans="1:13" s="2" customFormat="1" ht="39.75" customHeight="1" x14ac:dyDescent="0.4">
      <c r="B24" s="34"/>
      <c r="C24" s="100" t="s">
        <v>38</v>
      </c>
      <c r="D24" s="100"/>
      <c r="E24" s="100"/>
      <c r="F24" s="100"/>
      <c r="G24" s="100"/>
      <c r="H24" s="100"/>
      <c r="I24" s="100"/>
      <c r="J24" s="100"/>
      <c r="K24" s="100"/>
      <c r="L24" s="100"/>
    </row>
    <row r="25" spans="1:13" s="2" customFormat="1" ht="39.75" customHeight="1" x14ac:dyDescent="0.4">
      <c r="B25" s="34"/>
      <c r="C25" s="100" t="s">
        <v>174</v>
      </c>
      <c r="D25" s="100"/>
      <c r="E25" s="100"/>
      <c r="F25" s="100"/>
      <c r="G25" s="100"/>
      <c r="H25" s="100"/>
      <c r="I25" s="100"/>
      <c r="J25" s="100"/>
      <c r="K25" s="100"/>
      <c r="L25" s="100"/>
    </row>
    <row r="26" spans="1:13" s="15" customFormat="1" ht="39.75" customHeight="1" x14ac:dyDescent="0.4">
      <c r="B26" s="34"/>
      <c r="C26" s="101" t="s">
        <v>117</v>
      </c>
      <c r="D26" s="101"/>
      <c r="E26" s="101"/>
      <c r="F26" s="101"/>
      <c r="G26" s="101"/>
      <c r="H26" s="101"/>
      <c r="I26" s="101"/>
      <c r="J26" s="101"/>
      <c r="K26" s="101"/>
      <c r="L26" s="101"/>
    </row>
    <row r="27" spans="1:13" s="15" customFormat="1" ht="39.75" customHeight="1" x14ac:dyDescent="0.4">
      <c r="B27" s="34"/>
      <c r="C27" s="101" t="s">
        <v>118</v>
      </c>
      <c r="D27" s="101"/>
      <c r="E27" s="101"/>
      <c r="F27" s="101"/>
      <c r="G27" s="101"/>
      <c r="H27" s="101"/>
      <c r="I27" s="101"/>
      <c r="J27" s="101"/>
      <c r="K27" s="101"/>
      <c r="L27" s="101"/>
    </row>
    <row r="28" spans="1:13" s="2" customFormat="1" ht="15" customHeight="1" x14ac:dyDescent="0.4">
      <c r="C28" s="4"/>
      <c r="D28" s="5"/>
      <c r="E28" s="5"/>
      <c r="F28" s="5"/>
      <c r="G28" s="4"/>
      <c r="H28" s="4"/>
      <c r="I28" s="4"/>
      <c r="J28" s="4"/>
      <c r="K28" s="5"/>
      <c r="L28" s="1"/>
    </row>
    <row r="29" spans="1:13" s="2" customFormat="1" ht="23.25" customHeight="1" x14ac:dyDescent="0.4">
      <c r="A29" s="2" t="s">
        <v>69</v>
      </c>
      <c r="L29" s="1"/>
    </row>
    <row r="30" spans="1:13" s="2" customFormat="1" ht="23.25" customHeight="1" x14ac:dyDescent="0.4">
      <c r="B30" s="34"/>
      <c r="C30" s="8" t="s">
        <v>51</v>
      </c>
      <c r="D30" s="34"/>
      <c r="E30" s="102" t="s">
        <v>56</v>
      </c>
      <c r="F30" s="103"/>
      <c r="G30" s="34"/>
      <c r="H30" s="100" t="s">
        <v>61</v>
      </c>
      <c r="I30" s="100"/>
      <c r="J30" s="34"/>
      <c r="K30" s="100" t="s">
        <v>66</v>
      </c>
      <c r="L30" s="100"/>
    </row>
    <row r="31" spans="1:13" s="2" customFormat="1" ht="23.25" customHeight="1" x14ac:dyDescent="0.4">
      <c r="B31" s="34"/>
      <c r="C31" s="8" t="s">
        <v>52</v>
      </c>
      <c r="D31" s="34"/>
      <c r="E31" s="102" t="s">
        <v>57</v>
      </c>
      <c r="F31" s="103"/>
      <c r="G31" s="34"/>
      <c r="H31" s="100" t="s">
        <v>62</v>
      </c>
      <c r="I31" s="100"/>
      <c r="J31" s="34"/>
      <c r="K31" s="100" t="s">
        <v>67</v>
      </c>
      <c r="L31" s="100"/>
      <c r="M31" s="1"/>
    </row>
    <row r="32" spans="1:13" s="2" customFormat="1" ht="23.25" customHeight="1" x14ac:dyDescent="0.4">
      <c r="B32" s="34"/>
      <c r="C32" s="8" t="s">
        <v>53</v>
      </c>
      <c r="D32" s="34"/>
      <c r="E32" s="102" t="s">
        <v>58</v>
      </c>
      <c r="F32" s="103"/>
      <c r="G32" s="34"/>
      <c r="H32" s="100" t="s">
        <v>63</v>
      </c>
      <c r="I32" s="100"/>
      <c r="J32" s="34"/>
      <c r="K32" s="100" t="s">
        <v>68</v>
      </c>
      <c r="L32" s="100"/>
      <c r="M32" s="1"/>
    </row>
    <row r="33" spans="1:13" s="2" customFormat="1" ht="23.25" customHeight="1" x14ac:dyDescent="0.4">
      <c r="B33" s="34"/>
      <c r="C33" s="8" t="s">
        <v>54</v>
      </c>
      <c r="D33" s="34"/>
      <c r="E33" s="102" t="s">
        <v>59</v>
      </c>
      <c r="F33" s="103"/>
      <c r="G33" s="34"/>
      <c r="H33" s="100" t="s">
        <v>64</v>
      </c>
      <c r="I33" s="100"/>
      <c r="J33" s="34"/>
      <c r="K33" s="144"/>
      <c r="L33" s="144"/>
      <c r="M33" s="1"/>
    </row>
    <row r="34" spans="1:13" s="2" customFormat="1" ht="23.25" customHeight="1" x14ac:dyDescent="0.4">
      <c r="B34" s="34"/>
      <c r="C34" s="8" t="s">
        <v>55</v>
      </c>
      <c r="D34" s="34"/>
      <c r="E34" s="102" t="s">
        <v>60</v>
      </c>
      <c r="F34" s="103"/>
      <c r="G34" s="34"/>
      <c r="H34" s="100" t="s">
        <v>65</v>
      </c>
      <c r="I34" s="100"/>
      <c r="J34" s="34"/>
      <c r="K34" s="144"/>
      <c r="L34" s="144"/>
      <c r="M34" s="1"/>
    </row>
    <row r="35" spans="1:13" s="2" customFormat="1" ht="23.25" customHeight="1" x14ac:dyDescent="0.4">
      <c r="A35" s="2" t="s">
        <v>108</v>
      </c>
      <c r="C35" s="4"/>
      <c r="D35" s="5"/>
      <c r="E35" s="5"/>
      <c r="F35" s="5"/>
      <c r="G35" s="4"/>
      <c r="H35" s="4"/>
      <c r="I35" s="4"/>
      <c r="J35" s="4"/>
      <c r="K35" s="5"/>
      <c r="L35" s="1"/>
      <c r="M35" s="1"/>
    </row>
    <row r="36" spans="1:13" s="2" customFormat="1" ht="23.25" customHeight="1" x14ac:dyDescent="0.4">
      <c r="B36" s="34"/>
      <c r="C36" s="8" t="s">
        <v>100</v>
      </c>
      <c r="D36" s="34"/>
      <c r="E36" s="100" t="s">
        <v>72</v>
      </c>
      <c r="F36" s="100"/>
      <c r="G36" s="34"/>
      <c r="H36" s="102" t="s">
        <v>104</v>
      </c>
      <c r="I36" s="103"/>
      <c r="J36" s="34"/>
      <c r="K36" s="102" t="s">
        <v>139</v>
      </c>
      <c r="L36" s="103"/>
      <c r="M36" s="1"/>
    </row>
    <row r="37" spans="1:13" s="2" customFormat="1" ht="23.25" customHeight="1" x14ac:dyDescent="0.4">
      <c r="B37" s="34"/>
      <c r="C37" s="8" t="s">
        <v>101</v>
      </c>
      <c r="D37" s="34"/>
      <c r="E37" s="102" t="s">
        <v>73</v>
      </c>
      <c r="F37" s="103"/>
      <c r="G37" s="34"/>
      <c r="H37" s="102" t="s">
        <v>105</v>
      </c>
      <c r="I37" s="103"/>
      <c r="J37" s="34"/>
      <c r="K37" s="18" t="s">
        <v>107</v>
      </c>
      <c r="L37" s="46"/>
    </row>
    <row r="38" spans="1:13" s="2" customFormat="1" ht="23.25" customHeight="1" x14ac:dyDescent="0.4">
      <c r="B38" s="34"/>
      <c r="C38" s="8" t="s">
        <v>70</v>
      </c>
      <c r="D38" s="34"/>
      <c r="E38" s="102" t="s">
        <v>102</v>
      </c>
      <c r="F38" s="103"/>
      <c r="G38" s="34"/>
      <c r="H38" s="18" t="s">
        <v>106</v>
      </c>
      <c r="I38" s="19"/>
      <c r="J38" s="34"/>
      <c r="K38" s="140"/>
      <c r="L38" s="141"/>
    </row>
    <row r="39" spans="1:13" s="2" customFormat="1" ht="23.25" customHeight="1" x14ac:dyDescent="0.4">
      <c r="B39" s="34"/>
      <c r="C39" s="8" t="s">
        <v>71</v>
      </c>
      <c r="D39" s="34"/>
      <c r="E39" s="102" t="s">
        <v>103</v>
      </c>
      <c r="F39" s="103"/>
      <c r="G39" s="34"/>
      <c r="H39" s="18" t="s">
        <v>79</v>
      </c>
      <c r="I39" s="19"/>
      <c r="J39" s="34"/>
      <c r="K39" s="140"/>
      <c r="L39" s="141"/>
      <c r="M39" s="1"/>
    </row>
    <row r="40" spans="1:13" s="2" customFormat="1" ht="15" customHeight="1" x14ac:dyDescent="0.4">
      <c r="D40" s="5"/>
      <c r="E40" s="5"/>
      <c r="F40" s="5"/>
      <c r="G40" s="4"/>
      <c r="H40" s="4"/>
      <c r="I40" s="4"/>
      <c r="J40" s="4"/>
      <c r="K40" s="5"/>
      <c r="L40" s="1"/>
      <c r="M40" s="1"/>
    </row>
    <row r="41" spans="1:13" s="2" customFormat="1" ht="23.25" customHeight="1" x14ac:dyDescent="0.4">
      <c r="A41" s="2" t="s">
        <v>110</v>
      </c>
      <c r="C41" s="4"/>
      <c r="D41" s="5"/>
      <c r="E41" s="5"/>
      <c r="F41" s="5"/>
      <c r="G41" s="4"/>
      <c r="H41" s="4"/>
      <c r="I41" s="4"/>
      <c r="J41" s="4"/>
      <c r="K41" s="5"/>
      <c r="L41" s="1"/>
      <c r="M41" s="1"/>
    </row>
    <row r="42" spans="1:13" s="2" customFormat="1" ht="23.25" customHeight="1" x14ac:dyDescent="0.4">
      <c r="B42" s="34"/>
      <c r="C42" s="8" t="s">
        <v>4</v>
      </c>
      <c r="D42" s="34"/>
      <c r="E42" s="100" t="s">
        <v>11</v>
      </c>
      <c r="F42" s="100"/>
      <c r="G42" s="34"/>
      <c r="H42" s="100" t="s">
        <v>14</v>
      </c>
      <c r="I42" s="100"/>
      <c r="J42" s="34"/>
      <c r="K42" s="103" t="s">
        <v>109</v>
      </c>
      <c r="L42" s="100"/>
      <c r="M42" s="1"/>
    </row>
    <row r="43" spans="1:13" s="2" customFormat="1" ht="23.25" customHeight="1" x14ac:dyDescent="0.4">
      <c r="B43" s="34"/>
      <c r="C43" s="8" t="s">
        <v>5</v>
      </c>
      <c r="D43" s="34"/>
      <c r="E43" s="100" t="s">
        <v>9</v>
      </c>
      <c r="F43" s="100" t="s">
        <v>9</v>
      </c>
      <c r="G43" s="34"/>
      <c r="H43" s="100" t="s">
        <v>15</v>
      </c>
      <c r="I43" s="100" t="s">
        <v>15</v>
      </c>
      <c r="J43" s="34"/>
      <c r="K43" s="103" t="s">
        <v>151</v>
      </c>
      <c r="L43" s="100"/>
      <c r="M43" s="1"/>
    </row>
    <row r="44" spans="1:13" s="2" customFormat="1" ht="23.25" customHeight="1" x14ac:dyDescent="0.4">
      <c r="B44" s="34"/>
      <c r="C44" s="8" t="s">
        <v>6</v>
      </c>
      <c r="D44" s="34"/>
      <c r="E44" s="100" t="s">
        <v>10</v>
      </c>
      <c r="F44" s="100" t="s">
        <v>10</v>
      </c>
      <c r="G44" s="34"/>
      <c r="H44" s="100" t="s">
        <v>16</v>
      </c>
      <c r="I44" s="100" t="s">
        <v>16</v>
      </c>
      <c r="J44" s="34"/>
      <c r="K44" s="137"/>
      <c r="L44" s="138"/>
      <c r="M44" s="1"/>
    </row>
    <row r="45" spans="1:13" s="2" customFormat="1" ht="23.25" customHeight="1" x14ac:dyDescent="0.4">
      <c r="B45" s="34"/>
      <c r="C45" s="8" t="s">
        <v>7</v>
      </c>
      <c r="D45" s="34"/>
      <c r="E45" s="100" t="s">
        <v>12</v>
      </c>
      <c r="F45" s="100" t="s">
        <v>12</v>
      </c>
      <c r="G45" s="34"/>
      <c r="H45" s="100" t="s">
        <v>17</v>
      </c>
      <c r="I45" s="100" t="s">
        <v>17</v>
      </c>
      <c r="J45" s="34"/>
      <c r="K45" s="137"/>
      <c r="L45" s="138"/>
      <c r="M45" s="1"/>
    </row>
    <row r="46" spans="1:13" s="2" customFormat="1" ht="23.25" customHeight="1" x14ac:dyDescent="0.4">
      <c r="B46" s="34"/>
      <c r="C46" s="8" t="s">
        <v>8</v>
      </c>
      <c r="D46" s="34"/>
      <c r="E46" s="100" t="s">
        <v>13</v>
      </c>
      <c r="F46" s="100" t="s">
        <v>13</v>
      </c>
      <c r="G46" s="34"/>
      <c r="H46" s="107" t="s">
        <v>18</v>
      </c>
      <c r="I46" s="107" t="s">
        <v>18</v>
      </c>
      <c r="J46" s="34"/>
      <c r="K46" s="137"/>
      <c r="L46" s="138"/>
      <c r="M46" s="1"/>
    </row>
    <row r="47" spans="1:13" s="2" customFormat="1" ht="15" customHeight="1" x14ac:dyDescent="0.4">
      <c r="K47" s="6"/>
      <c r="L47" s="1"/>
      <c r="M47" s="1"/>
    </row>
    <row r="48" spans="1:13" s="2" customFormat="1" ht="23.25" customHeight="1" x14ac:dyDescent="0.4">
      <c r="A48" s="2" t="s">
        <v>111</v>
      </c>
      <c r="L48" s="1"/>
      <c r="M48" s="1"/>
    </row>
    <row r="49" spans="1:13" s="2" customFormat="1" ht="99.95" customHeight="1" x14ac:dyDescent="0.4">
      <c r="B49" s="139"/>
      <c r="C49" s="139"/>
      <c r="D49" s="139"/>
      <c r="E49" s="139"/>
      <c r="F49" s="139"/>
      <c r="G49" s="139"/>
      <c r="H49" s="139"/>
      <c r="I49" s="139"/>
      <c r="J49" s="139"/>
      <c r="K49" s="139"/>
      <c r="L49" s="139"/>
      <c r="M49" s="1"/>
    </row>
    <row r="50" spans="1:13" s="2" customFormat="1" ht="15" customHeight="1" x14ac:dyDescent="0.4">
      <c r="B50" s="13"/>
      <c r="C50" s="13"/>
      <c r="D50" s="13"/>
      <c r="E50" s="13"/>
      <c r="F50" s="13"/>
      <c r="G50" s="13"/>
      <c r="H50" s="13"/>
      <c r="I50" s="13"/>
      <c r="J50" s="13"/>
      <c r="K50" s="13"/>
      <c r="L50" s="13"/>
      <c r="M50" s="1"/>
    </row>
    <row r="51" spans="1:13" s="2" customFormat="1" ht="23.25" customHeight="1" x14ac:dyDescent="0.4">
      <c r="A51" s="2" t="s">
        <v>191</v>
      </c>
      <c r="L51" s="1"/>
      <c r="M51" s="1"/>
    </row>
    <row r="52" spans="1:13" s="2" customFormat="1" ht="23.25" customHeight="1" x14ac:dyDescent="0.4">
      <c r="B52" s="2" t="s">
        <v>119</v>
      </c>
      <c r="L52" s="1"/>
      <c r="M52" s="1"/>
    </row>
    <row r="53" spans="1:13" s="2" customFormat="1" ht="23.25" customHeight="1" x14ac:dyDescent="0.4">
      <c r="B53" s="2" t="s">
        <v>192</v>
      </c>
      <c r="L53" s="1"/>
      <c r="M53" s="1"/>
    </row>
    <row r="54" spans="1:13" s="2" customFormat="1" ht="23.25" customHeight="1" x14ac:dyDescent="0.4">
      <c r="B54" s="2" t="s">
        <v>120</v>
      </c>
      <c r="L54" s="1"/>
      <c r="M54" s="1"/>
    </row>
    <row r="55" spans="1:13" s="2" customFormat="1" ht="23.25" customHeight="1" x14ac:dyDescent="0.4">
      <c r="A55" s="30"/>
      <c r="B55" s="31"/>
      <c r="C55" s="108" t="s">
        <v>133</v>
      </c>
      <c r="D55" s="109"/>
      <c r="E55" s="109"/>
      <c r="F55" s="110"/>
      <c r="G55" s="70" t="s">
        <v>132</v>
      </c>
      <c r="H55" s="70"/>
      <c r="I55" s="70"/>
      <c r="J55" s="70"/>
      <c r="K55" s="70"/>
      <c r="L55" s="70"/>
      <c r="M55" s="1"/>
    </row>
    <row r="56" spans="1:13" s="2" customFormat="1" ht="23.25" customHeight="1" x14ac:dyDescent="0.4">
      <c r="B56" s="9" t="s">
        <v>22</v>
      </c>
      <c r="C56" s="33"/>
      <c r="D56" s="142"/>
      <c r="E56" s="143"/>
      <c r="F56" s="14" t="s">
        <v>33</v>
      </c>
      <c r="G56" s="130"/>
      <c r="H56" s="130"/>
      <c r="I56" s="130"/>
      <c r="J56" s="130"/>
      <c r="K56" s="130"/>
      <c r="L56" s="130"/>
      <c r="M56" s="1"/>
    </row>
    <row r="57" spans="1:13" s="2" customFormat="1" ht="23.25" customHeight="1" x14ac:dyDescent="0.4">
      <c r="B57" s="9" t="s">
        <v>23</v>
      </c>
      <c r="C57" s="33"/>
      <c r="D57" s="142"/>
      <c r="E57" s="143"/>
      <c r="F57" s="14" t="s">
        <v>33</v>
      </c>
      <c r="G57" s="130"/>
      <c r="H57" s="130"/>
      <c r="I57" s="130"/>
      <c r="J57" s="130"/>
      <c r="K57" s="130"/>
      <c r="L57" s="130"/>
      <c r="M57" s="1"/>
    </row>
    <row r="58" spans="1:13" s="2" customFormat="1" ht="23.25" customHeight="1" x14ac:dyDescent="0.4">
      <c r="B58" s="9" t="s">
        <v>24</v>
      </c>
      <c r="C58" s="33"/>
      <c r="D58" s="142"/>
      <c r="E58" s="143"/>
      <c r="F58" s="14" t="s">
        <v>33</v>
      </c>
      <c r="G58" s="130"/>
      <c r="H58" s="130"/>
      <c r="I58" s="130"/>
      <c r="J58" s="130"/>
      <c r="K58" s="130"/>
      <c r="L58" s="130"/>
      <c r="M58" s="1"/>
    </row>
    <row r="59" spans="1:13" s="2" customFormat="1" ht="23.25" customHeight="1" x14ac:dyDescent="0.4">
      <c r="B59" s="2" t="s">
        <v>131</v>
      </c>
      <c r="C59" s="4"/>
      <c r="D59" s="5"/>
      <c r="E59" s="5"/>
      <c r="F59" s="5"/>
      <c r="G59" s="4"/>
      <c r="H59" s="4"/>
      <c r="I59" s="4"/>
      <c r="J59" s="4"/>
      <c r="K59" s="5"/>
      <c r="L59" s="1"/>
      <c r="M59" s="1"/>
    </row>
    <row r="60" spans="1:13" s="2" customFormat="1" ht="23.25" customHeight="1" x14ac:dyDescent="0.4">
      <c r="B60" s="8"/>
      <c r="C60" s="35" t="s">
        <v>34</v>
      </c>
      <c r="D60" s="114" t="s">
        <v>36</v>
      </c>
      <c r="E60" s="114"/>
      <c r="F60" s="9" t="s">
        <v>136</v>
      </c>
      <c r="G60" s="70" t="s">
        <v>135</v>
      </c>
      <c r="H60" s="70"/>
      <c r="I60" s="114" t="s">
        <v>35</v>
      </c>
      <c r="J60" s="114"/>
      <c r="K60" s="114"/>
      <c r="L60" s="114"/>
      <c r="M60" s="1"/>
    </row>
    <row r="61" spans="1:13" s="2" customFormat="1" ht="23.25" customHeight="1" x14ac:dyDescent="0.4">
      <c r="B61" s="9" t="s">
        <v>22</v>
      </c>
      <c r="C61" s="32"/>
      <c r="D61" s="134"/>
      <c r="E61" s="135"/>
      <c r="F61" s="50"/>
      <c r="G61" s="134"/>
      <c r="H61" s="135"/>
      <c r="I61" s="136"/>
      <c r="J61" s="136"/>
      <c r="K61" s="136"/>
      <c r="L61" s="136"/>
      <c r="M61" s="1"/>
    </row>
    <row r="62" spans="1:13" s="2" customFormat="1" ht="23.25" customHeight="1" x14ac:dyDescent="0.4">
      <c r="B62" s="9" t="s">
        <v>23</v>
      </c>
      <c r="C62" s="32"/>
      <c r="D62" s="134"/>
      <c r="E62" s="135"/>
      <c r="F62" s="50"/>
      <c r="G62" s="134"/>
      <c r="H62" s="135"/>
      <c r="I62" s="134"/>
      <c r="J62" s="169"/>
      <c r="K62" s="169"/>
      <c r="L62" s="135"/>
      <c r="M62" s="1"/>
    </row>
    <row r="63" spans="1:13" s="2" customFormat="1" ht="15" customHeight="1" x14ac:dyDescent="0.4">
      <c r="C63" s="4"/>
      <c r="D63" s="5"/>
      <c r="E63" s="5"/>
      <c r="F63" s="5"/>
      <c r="G63" s="4"/>
      <c r="H63" s="4"/>
      <c r="I63" s="4"/>
      <c r="J63" s="4"/>
      <c r="K63" s="5"/>
      <c r="L63" s="1"/>
      <c r="M63" s="1"/>
    </row>
    <row r="64" spans="1:13" s="2" customFormat="1" ht="15" customHeight="1" x14ac:dyDescent="0.4">
      <c r="L64" s="1"/>
      <c r="M64" s="1"/>
    </row>
    <row r="65" spans="1:13" s="2" customFormat="1" ht="21.75" customHeight="1" x14ac:dyDescent="0.4">
      <c r="A65" s="2" t="s">
        <v>188</v>
      </c>
      <c r="F65" s="3"/>
      <c r="G65" s="53"/>
      <c r="H65" s="53"/>
      <c r="I65" s="53"/>
      <c r="J65" s="53"/>
      <c r="K65" s="30"/>
      <c r="L65" s="30"/>
      <c r="M65" s="1"/>
    </row>
    <row r="66" spans="1:13" s="2" customFormat="1" ht="21.75" customHeight="1" x14ac:dyDescent="0.4">
      <c r="B66" s="34"/>
      <c r="C66" s="8" t="s">
        <v>180</v>
      </c>
      <c r="D66" s="55" t="s">
        <v>181</v>
      </c>
      <c r="E66" s="121" t="s">
        <v>186</v>
      </c>
      <c r="F66" s="122"/>
      <c r="G66" s="52" t="s">
        <v>178</v>
      </c>
      <c r="H66" s="132"/>
      <c r="I66" s="132"/>
      <c r="J66" s="133"/>
      <c r="K66" s="30"/>
      <c r="L66" s="30"/>
      <c r="M66" s="54"/>
    </row>
    <row r="67" spans="1:13" s="2" customFormat="1" ht="21.75" customHeight="1" x14ac:dyDescent="0.4">
      <c r="B67" s="34"/>
      <c r="C67" s="8" t="s">
        <v>179</v>
      </c>
      <c r="D67" s="55" t="s">
        <v>181</v>
      </c>
      <c r="E67" s="121" t="s">
        <v>187</v>
      </c>
      <c r="F67" s="122"/>
      <c r="G67" s="131" t="s">
        <v>182</v>
      </c>
      <c r="H67" s="132"/>
      <c r="I67" s="132"/>
      <c r="J67" s="133"/>
      <c r="K67" s="30"/>
      <c r="L67" s="30"/>
      <c r="M67" s="54"/>
    </row>
    <row r="68" spans="1:13" s="2" customFormat="1" ht="21.75" customHeight="1" x14ac:dyDescent="0.4">
      <c r="B68" s="34"/>
      <c r="C68" s="8" t="s">
        <v>183</v>
      </c>
      <c r="F68" s="3"/>
      <c r="M68" s="54"/>
    </row>
    <row r="69" spans="1:13" s="2" customFormat="1" ht="21.75" customHeight="1" x14ac:dyDescent="0.4">
      <c r="B69" s="34"/>
      <c r="C69" s="8" t="s">
        <v>184</v>
      </c>
      <c r="F69" s="2" t="s">
        <v>193</v>
      </c>
      <c r="G69" s="30"/>
      <c r="H69" s="30"/>
      <c r="I69" s="30"/>
      <c r="J69" s="30"/>
      <c r="K69" s="30"/>
      <c r="L69" s="30"/>
      <c r="M69" s="1"/>
    </row>
    <row r="70" spans="1:13" s="2" customFormat="1" ht="18.600000000000001" customHeight="1" x14ac:dyDescent="0.4">
      <c r="D70" s="5"/>
      <c r="E70" s="5"/>
      <c r="F70" s="3" t="s">
        <v>2</v>
      </c>
      <c r="G70" s="166"/>
      <c r="H70" s="166"/>
      <c r="I70" s="166"/>
      <c r="J70" s="166"/>
      <c r="K70" s="166"/>
      <c r="L70" s="166"/>
      <c r="M70" s="1"/>
    </row>
    <row r="71" spans="1:13" s="2" customFormat="1" ht="21.75" customHeight="1" x14ac:dyDescent="0.4">
      <c r="D71" s="5"/>
      <c r="E71" s="5"/>
      <c r="F71" s="3" t="s">
        <v>3</v>
      </c>
      <c r="G71" s="167"/>
      <c r="H71" s="167"/>
      <c r="I71" s="167"/>
      <c r="J71" s="167"/>
      <c r="K71" s="167"/>
      <c r="L71" s="167"/>
      <c r="M71" s="1"/>
    </row>
    <row r="72" spans="1:13" s="2" customFormat="1" ht="21.75" customHeight="1" x14ac:dyDescent="0.4">
      <c r="D72" s="5"/>
      <c r="E72" s="5"/>
      <c r="F72" s="3" t="s">
        <v>43</v>
      </c>
      <c r="G72" s="168"/>
      <c r="H72" s="168"/>
      <c r="I72" s="168"/>
      <c r="J72" s="168"/>
      <c r="K72" s="168"/>
      <c r="L72" s="168"/>
      <c r="M72" s="1"/>
    </row>
    <row r="73" spans="1:13" s="2" customFormat="1" ht="21.75" customHeight="1" x14ac:dyDescent="0.4">
      <c r="D73" s="5"/>
      <c r="E73" s="5"/>
      <c r="F73" s="5"/>
      <c r="G73" s="4"/>
      <c r="H73" s="4"/>
      <c r="I73" s="4"/>
      <c r="J73" s="4"/>
      <c r="K73" s="5"/>
      <c r="L73" s="1"/>
      <c r="M73" s="1"/>
    </row>
    <row r="74" spans="1:13" s="2" customFormat="1" ht="10.5" customHeight="1" x14ac:dyDescent="0.4">
      <c r="D74" s="5"/>
      <c r="E74" s="5"/>
      <c r="F74" s="5"/>
      <c r="G74" s="4"/>
      <c r="H74" s="4"/>
      <c r="I74" s="4"/>
      <c r="J74" s="4"/>
      <c r="K74" s="5"/>
      <c r="L74" s="1"/>
      <c r="M74" s="1"/>
    </row>
    <row r="75" spans="1:13" s="2" customFormat="1" ht="10.5" customHeight="1" x14ac:dyDescent="0.4">
      <c r="D75" s="5"/>
      <c r="E75" s="5"/>
      <c r="F75" s="5"/>
      <c r="G75" s="4"/>
      <c r="H75" s="4"/>
      <c r="I75" s="4"/>
      <c r="J75" s="4"/>
      <c r="K75" s="5"/>
      <c r="L75" s="1"/>
      <c r="M75" s="1"/>
    </row>
    <row r="76" spans="1:13" s="2" customFormat="1" ht="10.5" customHeight="1" x14ac:dyDescent="0.4">
      <c r="D76" s="5"/>
      <c r="E76" s="5"/>
      <c r="F76" s="5"/>
      <c r="G76" s="4"/>
      <c r="H76" s="4"/>
      <c r="I76" s="4"/>
      <c r="J76" s="4"/>
      <c r="K76" s="5"/>
      <c r="L76" s="1"/>
      <c r="M76" s="1"/>
    </row>
    <row r="77" spans="1:13" s="2" customFormat="1" ht="10.5" customHeight="1" x14ac:dyDescent="0.4">
      <c r="D77" s="5"/>
      <c r="E77" s="5"/>
      <c r="F77" s="5"/>
      <c r="G77" s="4"/>
      <c r="H77" s="4"/>
      <c r="I77" s="4"/>
      <c r="J77" s="4"/>
      <c r="K77" s="5"/>
      <c r="L77" s="1"/>
      <c r="M77" s="1"/>
    </row>
    <row r="78" spans="1:13" s="2" customFormat="1" ht="10.5" customHeight="1" x14ac:dyDescent="0.4">
      <c r="C78" s="4"/>
      <c r="D78" s="5"/>
      <c r="E78" s="5"/>
      <c r="F78" s="5"/>
      <c r="G78" s="4"/>
      <c r="H78" s="4"/>
      <c r="I78" s="4"/>
      <c r="J78" s="4"/>
      <c r="K78" s="5"/>
      <c r="L78" s="1"/>
      <c r="M78" s="1"/>
    </row>
    <row r="79" spans="1:13" s="2" customFormat="1" ht="10.5" customHeight="1" x14ac:dyDescent="0.4">
      <c r="C79" s="4"/>
      <c r="D79" s="5"/>
      <c r="E79" s="5"/>
      <c r="L79" s="1"/>
      <c r="M79" s="1"/>
    </row>
    <row r="80" spans="1:13" s="2" customFormat="1" ht="10.5" customHeight="1" x14ac:dyDescent="0.4">
      <c r="L80" s="1"/>
      <c r="M80" s="1"/>
    </row>
    <row r="81" spans="1:18" s="2" customFormat="1" ht="10.5" customHeight="1" x14ac:dyDescent="0.4">
      <c r="L81" s="1"/>
      <c r="M81" s="1"/>
    </row>
    <row r="82" spans="1:18" s="2" customFormat="1" ht="10.5" customHeight="1" x14ac:dyDescent="0.4">
      <c r="L82" s="1"/>
      <c r="M82" s="1"/>
    </row>
    <row r="83" spans="1:18" s="2" customFormat="1" x14ac:dyDescent="0.4">
      <c r="L83" s="1"/>
      <c r="M83" s="1"/>
      <c r="P83" s="1"/>
    </row>
    <row r="84" spans="1:18" s="2" customFormat="1" x14ac:dyDescent="0.4">
      <c r="L84" s="1"/>
      <c r="M84" s="1"/>
      <c r="P84" s="1"/>
      <c r="Q84" s="1"/>
      <c r="R84" s="1"/>
    </row>
    <row r="85" spans="1:18" s="2" customFormat="1" x14ac:dyDescent="0.4">
      <c r="F85" s="1"/>
      <c r="G85" s="1"/>
      <c r="H85" s="1"/>
      <c r="I85" s="1"/>
      <c r="J85" s="1"/>
      <c r="K85" s="1"/>
      <c r="L85" s="1"/>
      <c r="M85" s="1"/>
      <c r="P85" s="1"/>
      <c r="Q85" s="1"/>
      <c r="R85" s="1"/>
    </row>
    <row r="86" spans="1:18" s="2" customFormat="1" x14ac:dyDescent="0.4">
      <c r="A86" s="1"/>
      <c r="B86" s="1"/>
      <c r="C86" s="1"/>
      <c r="D86" s="1"/>
      <c r="E86" s="1"/>
      <c r="F86" s="1"/>
      <c r="G86" s="1"/>
      <c r="H86" s="1"/>
      <c r="I86" s="1"/>
      <c r="J86" s="1"/>
      <c r="K86" s="1"/>
      <c r="L86" s="1"/>
      <c r="M86" s="1"/>
      <c r="P86" s="1"/>
      <c r="Q86" s="1"/>
      <c r="R86" s="1"/>
    </row>
    <row r="87" spans="1:18" s="2" customFormat="1" x14ac:dyDescent="0.4">
      <c r="A87" s="1"/>
      <c r="B87" s="1"/>
      <c r="C87" s="1"/>
      <c r="D87" s="1"/>
      <c r="E87" s="1"/>
      <c r="F87" s="1"/>
      <c r="G87" s="1"/>
      <c r="H87" s="1"/>
      <c r="I87" s="1"/>
      <c r="J87" s="1"/>
      <c r="K87" s="1"/>
      <c r="L87" s="1"/>
      <c r="M87" s="1"/>
      <c r="P87" s="1"/>
      <c r="Q87" s="1"/>
      <c r="R87" s="1"/>
    </row>
    <row r="88" spans="1:18" s="2" customFormat="1" x14ac:dyDescent="0.4">
      <c r="A88" s="1"/>
      <c r="B88" s="1"/>
      <c r="C88" s="1"/>
      <c r="D88" s="1"/>
      <c r="E88" s="1"/>
      <c r="F88" s="1"/>
      <c r="G88" s="1"/>
      <c r="H88" s="1"/>
      <c r="I88" s="1"/>
      <c r="J88" s="1"/>
      <c r="K88" s="1"/>
      <c r="L88" s="1"/>
      <c r="M88" s="1"/>
      <c r="P88" s="1"/>
      <c r="Q88" s="1"/>
      <c r="R88" s="1"/>
    </row>
  </sheetData>
  <sheetProtection algorithmName="SHA-512" hashValue="gubM5qfPB7LlyI3lIkTYNEZixOrYfLm3lAWYfIputzw2XZw/gV/VZSEQm31L5u5vlOqpOshbPKODStE5OZybBw==" saltValue="BwMNinY7QoslE6Sc51nDIw==" spinCount="100000" sheet="1" formatRows="0" selectLockedCells="1"/>
  <mergeCells count="100">
    <mergeCell ref="I13:L13"/>
    <mergeCell ref="B1:K1"/>
    <mergeCell ref="G70:L70"/>
    <mergeCell ref="G71:L71"/>
    <mergeCell ref="G72:L72"/>
    <mergeCell ref="G61:H61"/>
    <mergeCell ref="C55:F55"/>
    <mergeCell ref="K42:L42"/>
    <mergeCell ref="K43:L43"/>
    <mergeCell ref="E43:F43"/>
    <mergeCell ref="I62:L62"/>
    <mergeCell ref="G62:H62"/>
    <mergeCell ref="D62:E62"/>
    <mergeCell ref="B18:L18"/>
    <mergeCell ref="B21:L21"/>
    <mergeCell ref="B14:C14"/>
    <mergeCell ref="E31:F31"/>
    <mergeCell ref="E32:F32"/>
    <mergeCell ref="E33:F33"/>
    <mergeCell ref="H31:I31"/>
    <mergeCell ref="H32:I32"/>
    <mergeCell ref="H33:I33"/>
    <mergeCell ref="G13:H13"/>
    <mergeCell ref="D11:E11"/>
    <mergeCell ref="G11:H11"/>
    <mergeCell ref="C25:L25"/>
    <mergeCell ref="I9:L9"/>
    <mergeCell ref="B9:C9"/>
    <mergeCell ref="B10:C10"/>
    <mergeCell ref="D10:F10"/>
    <mergeCell ref="G10:H10"/>
    <mergeCell ref="K10:L10"/>
    <mergeCell ref="I11:L11"/>
    <mergeCell ref="C11:C12"/>
    <mergeCell ref="B11:B13"/>
    <mergeCell ref="B15:C15"/>
    <mergeCell ref="D13:E13"/>
    <mergeCell ref="I12:L12"/>
    <mergeCell ref="B2:K2"/>
    <mergeCell ref="E30:F30"/>
    <mergeCell ref="H30:I30"/>
    <mergeCell ref="K30:L30"/>
    <mergeCell ref="D15:G15"/>
    <mergeCell ref="H14:I14"/>
    <mergeCell ref="H15:I15"/>
    <mergeCell ref="J15:L15"/>
    <mergeCell ref="A7:K7"/>
    <mergeCell ref="D14:G14"/>
    <mergeCell ref="J14:L14"/>
    <mergeCell ref="D9:F9"/>
    <mergeCell ref="D12:E12"/>
    <mergeCell ref="C24:L24"/>
    <mergeCell ref="G9:H9"/>
    <mergeCell ref="G12:H12"/>
    <mergeCell ref="D58:E58"/>
    <mergeCell ref="C26:L26"/>
    <mergeCell ref="K44:L44"/>
    <mergeCell ref="K45:L45"/>
    <mergeCell ref="E44:F44"/>
    <mergeCell ref="E45:F45"/>
    <mergeCell ref="E46:F46"/>
    <mergeCell ref="K31:L31"/>
    <mergeCell ref="K32:L32"/>
    <mergeCell ref="D56:E56"/>
    <mergeCell ref="D57:E57"/>
    <mergeCell ref="H45:I45"/>
    <mergeCell ref="H46:I46"/>
    <mergeCell ref="K33:L33"/>
    <mergeCell ref="C27:L27"/>
    <mergeCell ref="K34:L34"/>
    <mergeCell ref="K46:L46"/>
    <mergeCell ref="B49:L49"/>
    <mergeCell ref="G55:L55"/>
    <mergeCell ref="E34:F34"/>
    <mergeCell ref="E39:F39"/>
    <mergeCell ref="H36:I36"/>
    <mergeCell ref="E37:F37"/>
    <mergeCell ref="E38:F38"/>
    <mergeCell ref="E36:F36"/>
    <mergeCell ref="H37:I37"/>
    <mergeCell ref="K38:L38"/>
    <mergeCell ref="K39:L39"/>
    <mergeCell ref="H34:I34"/>
    <mergeCell ref="K36:L36"/>
    <mergeCell ref="G56:L56"/>
    <mergeCell ref="G57:L57"/>
    <mergeCell ref="G58:L58"/>
    <mergeCell ref="E42:F42"/>
    <mergeCell ref="E67:F67"/>
    <mergeCell ref="E66:F66"/>
    <mergeCell ref="G67:J67"/>
    <mergeCell ref="H66:J66"/>
    <mergeCell ref="H42:I42"/>
    <mergeCell ref="H43:I43"/>
    <mergeCell ref="H44:I44"/>
    <mergeCell ref="D60:E60"/>
    <mergeCell ref="G60:H60"/>
    <mergeCell ref="D61:E61"/>
    <mergeCell ref="I60:L60"/>
    <mergeCell ref="I61:L61"/>
  </mergeCells>
  <phoneticPr fontId="1"/>
  <dataValidations xWindow="402" yWindow="575" count="22">
    <dataValidation type="list" allowBlank="1" showInputMessage="1" showErrorMessage="1" sqref="B1:K2" xr:uid="{A77E17B0-B297-4CCA-8A46-F4B493510957}">
      <formula1>"山形県専門家派遣事業　専門家調書,中小企業１１９専門家登録申請書"</formula1>
    </dataValidation>
    <dataValidation type="list" allowBlank="1" showInputMessage="1" showErrorMessage="1" sqref="J42 B42:B46 D42:D46 G42:G46" xr:uid="{D1CB31FD-7143-41F8-A91C-0B8AFCE9706B}">
      <formula1>",○"</formula1>
    </dataValidation>
    <dataValidation allowBlank="1" showInputMessage="1" showErrorMessage="1" promptTitle="都道府県名" prompt="このセルには都道府県名のみ入力してください" sqref="F12:F13" xr:uid="{D765278C-856E-4FBC-808F-20882A50BFE2}"/>
    <dataValidation imeMode="off" allowBlank="1" showInputMessage="1" showErrorMessage="1" prompt="半角英数字" sqref="J14:L14 D14:G14" xr:uid="{ACABE8F5-694A-43E2-B0A8-28E3AC16FDAC}"/>
    <dataValidation allowBlank="1" showInputMessage="1" showErrorMessage="1" prompt="姓と名前の間にスペース（全角）を入れてください" sqref="D9:F9" xr:uid="{1DFD8CFD-AB2D-4709-AC46-044286EA1D40}"/>
    <dataValidation type="date" allowBlank="1" showInputMessage="1" showErrorMessage="1" sqref="K14:K15 K10" xr:uid="{5E4FD160-232F-4AA4-A5B0-54A4E8F45B7E}">
      <formula1>1</formula1>
      <formula2>54878</formula2>
    </dataValidation>
    <dataValidation allowBlank="1" showInputMessage="1" showErrorMessage="1" prompt="セル内で改行するときは、「Alt+Enter」を押下してください。" sqref="B18:L18 B21:L21" xr:uid="{2A60F7EF-AFD6-4936-841D-11A0669C0D73}"/>
    <dataValidation allowBlank="1" showInputMessage="1" showErrorMessage="1" prompt="その他保有する資格がありましたら、資格名をここに入力してください" sqref="K43:L46" xr:uid="{EF1D0B73-92C3-4730-BA34-2AE6BC9FC063}"/>
    <dataValidation type="list" allowBlank="1" showInputMessage="1" showErrorMessage="1" prompt="リストから選択してください" sqref="G56:G58" xr:uid="{C975995B-621B-4564-B256-F4DE31E67CF1}">
      <formula1>"オンライン面談可能,公社での面談を希望"</formula1>
    </dataValidation>
    <dataValidation type="time" allowBlank="1" showInputMessage="1" showErrorMessage="1" error="9:00-16:00の間で入れてください" promptTitle="開始希望時間" prompt="３０分刻みで入れてください_x000a_（例）10：00、10：30など" sqref="D56:E58" xr:uid="{95C521D6-F7C9-415E-8806-97A75C4E310A}">
      <formula1>0.375</formula1>
      <formula2>0.666666666666667</formula2>
    </dataValidation>
    <dataValidation type="date" allowBlank="1" showInputMessage="1" showErrorMessage="1" promptTitle="日付" prompt="月曜日から金曜日の間で指定してください" sqref="C56 C58" xr:uid="{F068A545-8381-4129-B205-246E7A48DAFE}">
      <formula1>44287</formula1>
      <formula2>54148</formula2>
    </dataValidation>
    <dataValidation allowBlank="1" showInputMessage="1" showErrorMessage="1" prompt="その他特筆すべき得意業界がありましたら入力してください" sqref="K38:K39" xr:uid="{F3BD520D-BF3C-4B5F-A3D7-CA758BEB1188}"/>
    <dataValidation allowBlank="1" showInputMessage="1" showErrorMessage="1" prompt="その他特筆すべき専門分野がありましたら入力してください" sqref="K33:L34" xr:uid="{83B702BD-3210-4D5B-99F9-45E55D1F6580}"/>
    <dataValidation type="list" allowBlank="1" showInputMessage="1" showErrorMessage="1" prompt="その他特筆すべき保有資格がありましたら、○をつけ右欄に内容を入力してください" sqref="J43:J46" xr:uid="{67FFE6F1-E594-45B3-8CAC-D9A8C2110162}">
      <formula1>",○"</formula1>
    </dataValidation>
    <dataValidation allowBlank="1" showInputMessage="1" showErrorMessage="1" promptTitle="市町村名" prompt="このセルには市町村名のみ入力してください" sqref="G12:G13" xr:uid="{E93FD5DE-55B5-418F-9B6D-1EB6FA5FA83F}"/>
    <dataValidation allowBlank="1" showInputMessage="1" showErrorMessage="1" promptTitle="町名以下" prompt="このセルには町名・地番・建物名・部屋番号などを入れてください" sqref="I12:I13" xr:uid="{CD64F474-4932-432A-83AB-81ED2F116B9E}"/>
    <dataValidation allowBlank="1" showInputMessage="1" showErrorMessage="1" promptTitle="郵便番号" prompt="ハイフンを使用せず、７桁の数字で入力してください_x000a_例）9901234" sqref="D12:D13" xr:uid="{6FAEA924-F477-4E80-AA68-A3C8285B5DD5}"/>
    <dataValidation type="date" allowBlank="1" showInputMessage="1" showErrorMessage="1" error="令和３年４月１日以降の日付で入力してください" promptTitle="日付" prompt="月曜日から金曜日の間で指定してください" sqref="C57" xr:uid="{6DCD8D42-4916-4F75-84EA-F8F356D28865}">
      <formula1>44287</formula1>
      <formula2>54148</formula2>
    </dataValidation>
    <dataValidation imeMode="fullKatakana" allowBlank="1" showInputMessage="1" showErrorMessage="1" prompt="姓と名前の間にスペース（全角）を入れてください" sqref="I9:L9" xr:uid="{E8CAF94F-DA27-4458-A27E-37ED55C32756}"/>
    <dataValidation type="list" allowBlank="1" showInputMessage="1" showErrorMessage="1" prompt="リストから選択してください" sqref="D36:D39 B36:B39 B24:B27 J30:J34 B30:B34 G30:G34 D30:D34 G36:G39 J36:J39" xr:uid="{6E171FF1-FC96-41FA-8118-FF69B7E2A9FC}">
      <formula1>",○"</formula1>
    </dataValidation>
    <dataValidation imeMode="off" allowBlank="1" showInputMessage="1" showErrorMessage="1" sqref="D15:G15" xr:uid="{3164A4D2-827B-4D65-8419-F91149A4CEA9}"/>
    <dataValidation type="list" allowBlank="1" showInputMessage="1" showErrorMessage="1" sqref="B66:B69" xr:uid="{330C0A34-054B-4AD6-B2D2-95D67155C8EF}">
      <formula1>"　,○"</formula1>
    </dataValidation>
  </dataValidations>
  <printOptions horizontalCentered="1" verticalCentered="1"/>
  <pageMargins left="0.70866141732283472" right="0.70866141732283472" top="0.35433070866141736" bottom="0.35433070866141736" header="0.31496062992125984" footer="0.31496062992125984"/>
  <pageSetup paperSize="9" scale="78" fitToHeight="0" orientation="portrait" blackAndWhite="1" r:id="rId1"/>
  <rowBreaks count="1" manualBreakCount="1">
    <brk id="3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9B53-47DD-4C86-AF11-A260E0DE1CBF}">
  <sheetPr>
    <pageSetUpPr fitToPage="1"/>
  </sheetPr>
  <dimension ref="A1:N52"/>
  <sheetViews>
    <sheetView showZeros="0" view="pageBreakPreview" topLeftCell="A22" zoomScaleNormal="100" zoomScaleSheetLayoutView="100" workbookViewId="0">
      <selection activeCell="D5" sqref="D5:G5"/>
    </sheetView>
  </sheetViews>
  <sheetFormatPr defaultColWidth="9" defaultRowHeight="18.75" x14ac:dyDescent="0.4"/>
  <cols>
    <col min="1" max="1" width="4.625" style="1" customWidth="1"/>
    <col min="2" max="2" width="5.125" style="1" customWidth="1"/>
    <col min="3" max="3" width="17.625" style="1" customWidth="1"/>
    <col min="4" max="4" width="5.125" style="1" customWidth="1"/>
    <col min="5" max="5" width="5.625" style="1" customWidth="1"/>
    <col min="6" max="6" width="12.375" style="1" customWidth="1"/>
    <col min="7" max="7" width="5.125" style="1" customWidth="1"/>
    <col min="8" max="8" width="10.875" style="1" customWidth="1"/>
    <col min="9" max="9" width="10.625" style="1" customWidth="1"/>
    <col min="10" max="10" width="5.125" style="1" customWidth="1"/>
    <col min="11" max="11" width="25.375" style="1" customWidth="1"/>
    <col min="12" max="12" width="6.25" style="1" customWidth="1"/>
    <col min="13" max="13" width="9" style="1"/>
    <col min="14" max="14" width="16.125" style="1" bestFit="1" customWidth="1"/>
    <col min="15" max="16384" width="9" style="1"/>
  </cols>
  <sheetData>
    <row r="1" spans="1:14" s="2" customFormat="1" ht="22.5" customHeight="1" x14ac:dyDescent="0.4">
      <c r="I1" s="179"/>
      <c r="J1" s="179"/>
      <c r="K1" s="12">
        <f ca="1">TODAY()</f>
        <v>45748</v>
      </c>
      <c r="L1" s="12" t="s">
        <v>121</v>
      </c>
    </row>
    <row r="2" spans="1:14" s="2" customFormat="1" ht="22.5" customHeight="1" x14ac:dyDescent="0.4">
      <c r="A2" s="66" t="s">
        <v>26</v>
      </c>
      <c r="B2" s="66"/>
      <c r="C2" s="66"/>
      <c r="D2" s="66"/>
      <c r="E2" s="66"/>
      <c r="F2" s="66"/>
      <c r="G2" s="66"/>
      <c r="H2" s="66"/>
      <c r="I2" s="66"/>
      <c r="J2" s="66"/>
      <c r="K2" s="66"/>
      <c r="L2" s="66"/>
      <c r="N2" s="48">
        <f>入力用!K10</f>
        <v>0</v>
      </c>
    </row>
    <row r="3" spans="1:14" s="2" customFormat="1" ht="22.5" customHeight="1" x14ac:dyDescent="0.4">
      <c r="A3" s="29"/>
      <c r="B3" s="29"/>
      <c r="C3" s="29"/>
      <c r="D3" s="29"/>
      <c r="E3" s="29"/>
      <c r="F3" s="29"/>
      <c r="G3" s="29"/>
      <c r="H3" s="29"/>
      <c r="I3" s="29"/>
      <c r="J3" s="29"/>
      <c r="K3" s="1"/>
      <c r="L3" s="1"/>
      <c r="N3" s="12"/>
    </row>
    <row r="4" spans="1:14" s="2" customFormat="1" ht="22.5" customHeight="1" x14ac:dyDescent="0.4">
      <c r="A4" s="2" t="s">
        <v>25</v>
      </c>
      <c r="K4" s="1"/>
      <c r="L4" s="1"/>
    </row>
    <row r="5" spans="1:14" s="2" customFormat="1" ht="22.5" customHeight="1" x14ac:dyDescent="0.4">
      <c r="B5" s="95" t="s">
        <v>41</v>
      </c>
      <c r="C5" s="96"/>
      <c r="D5" s="184">
        <f>入力用!D9</f>
        <v>0</v>
      </c>
      <c r="E5" s="184"/>
      <c r="F5" s="184"/>
      <c r="G5" s="184"/>
      <c r="H5" s="170" t="s">
        <v>150</v>
      </c>
      <c r="I5" s="171"/>
      <c r="J5" s="184">
        <f>入力用!I9</f>
        <v>0</v>
      </c>
      <c r="K5" s="184"/>
      <c r="L5" s="1"/>
    </row>
    <row r="6" spans="1:14" s="2" customFormat="1" ht="22.5" customHeight="1" x14ac:dyDescent="0.4">
      <c r="B6" s="184" t="s">
        <v>146</v>
      </c>
      <c r="C6" s="184"/>
      <c r="D6" s="183">
        <f>入力用!D10</f>
        <v>0</v>
      </c>
      <c r="E6" s="183"/>
      <c r="F6" s="183"/>
      <c r="G6" s="183"/>
      <c r="H6" s="172" t="s">
        <v>148</v>
      </c>
      <c r="I6" s="173"/>
      <c r="J6" s="70">
        <f>入力用!I10</f>
        <v>0</v>
      </c>
      <c r="K6" s="70"/>
      <c r="L6" s="1"/>
    </row>
    <row r="7" spans="1:14" s="2" customFormat="1" ht="22.5" customHeight="1" x14ac:dyDescent="0.4">
      <c r="B7" s="185" t="s">
        <v>27</v>
      </c>
      <c r="C7" s="186"/>
      <c r="D7" s="180">
        <f>入力用!F13</f>
        <v>0</v>
      </c>
      <c r="E7" s="181"/>
      <c r="F7" s="174">
        <f>入力用!G13</f>
        <v>0</v>
      </c>
      <c r="G7" s="175"/>
      <c r="H7" s="7" t="s">
        <v>28</v>
      </c>
      <c r="I7" s="10" t="str">
        <f>IF(入力用!K10="","",DATEDIF(N2,$K$1,"Y"))</f>
        <v/>
      </c>
      <c r="J7" s="10" t="s">
        <v>29</v>
      </c>
      <c r="K7" s="11"/>
      <c r="L7" s="1"/>
    </row>
    <row r="8" spans="1:14" s="2" customFormat="1" ht="22.5" customHeight="1" x14ac:dyDescent="0.4">
      <c r="B8" s="95" t="s">
        <v>1</v>
      </c>
      <c r="C8" s="96"/>
      <c r="D8" s="170">
        <f>入力用!D14</f>
        <v>0</v>
      </c>
      <c r="E8" s="182"/>
      <c r="F8" s="182"/>
      <c r="G8" s="171"/>
      <c r="H8" s="47" t="s">
        <v>189</v>
      </c>
      <c r="I8" s="170">
        <f>入力用!D15</f>
        <v>0</v>
      </c>
      <c r="J8" s="182"/>
      <c r="K8" s="171"/>
      <c r="L8" s="1"/>
    </row>
    <row r="9" spans="1:14" s="2" customFormat="1" ht="22.5" customHeight="1" x14ac:dyDescent="0.4">
      <c r="B9" s="95" t="s">
        <v>31</v>
      </c>
      <c r="C9" s="96"/>
      <c r="D9" s="176">
        <f>入力用!J15</f>
        <v>0</v>
      </c>
      <c r="E9" s="177"/>
      <c r="F9" s="177"/>
      <c r="G9" s="177"/>
      <c r="H9" s="177"/>
      <c r="I9" s="177"/>
      <c r="J9" s="177"/>
      <c r="K9" s="178"/>
    </row>
    <row r="10" spans="1:14" s="2" customFormat="1" ht="22.5" customHeight="1" x14ac:dyDescent="0.4">
      <c r="C10" s="4"/>
      <c r="D10" s="5"/>
      <c r="E10" s="5"/>
      <c r="F10" s="5"/>
      <c r="G10" s="4"/>
      <c r="H10" s="4"/>
      <c r="I10" s="4"/>
      <c r="J10" s="5"/>
      <c r="K10" s="1"/>
      <c r="L10" s="1"/>
    </row>
    <row r="11" spans="1:14" s="2" customFormat="1" ht="22.5" customHeight="1" x14ac:dyDescent="0.4">
      <c r="A11" s="2" t="s">
        <v>19</v>
      </c>
      <c r="K11" s="1"/>
      <c r="L11" s="1"/>
    </row>
    <row r="12" spans="1:14" s="2" customFormat="1" ht="215.25" customHeight="1" x14ac:dyDescent="0.4">
      <c r="B12" s="189" t="str">
        <f>入力用!B18</f>
        <v>【経歴】
【支援実績】</v>
      </c>
      <c r="C12" s="190"/>
      <c r="D12" s="190"/>
      <c r="E12" s="190"/>
      <c r="F12" s="190"/>
      <c r="G12" s="190"/>
      <c r="H12" s="190"/>
      <c r="I12" s="190"/>
      <c r="J12" s="190"/>
      <c r="K12" s="190"/>
      <c r="L12" s="1"/>
    </row>
    <row r="13" spans="1:14" s="2" customFormat="1" ht="22.5" customHeight="1" x14ac:dyDescent="0.4">
      <c r="C13" s="4"/>
      <c r="D13" s="5"/>
      <c r="E13" s="5"/>
      <c r="F13" s="5"/>
      <c r="G13" s="4"/>
      <c r="H13" s="4"/>
      <c r="I13" s="4"/>
      <c r="J13" s="5"/>
      <c r="K13" s="1"/>
      <c r="L13" s="1"/>
    </row>
    <row r="14" spans="1:14" s="2" customFormat="1" ht="22.5" customHeight="1" x14ac:dyDescent="0.4">
      <c r="A14" s="2" t="s">
        <v>122</v>
      </c>
      <c r="K14" s="1"/>
      <c r="L14" s="1"/>
    </row>
    <row r="15" spans="1:14" s="2" customFormat="1" ht="18" customHeight="1" x14ac:dyDescent="0.4">
      <c r="B15" s="9">
        <f>入力用!B30</f>
        <v>0</v>
      </c>
      <c r="C15" s="8" t="s">
        <v>51</v>
      </c>
      <c r="D15" s="9">
        <f>入力用!D30</f>
        <v>0</v>
      </c>
      <c r="E15" s="172" t="s">
        <v>56</v>
      </c>
      <c r="F15" s="173"/>
      <c r="G15" s="9">
        <f>入力用!G30</f>
        <v>0</v>
      </c>
      <c r="H15" s="70" t="s">
        <v>61</v>
      </c>
      <c r="I15" s="70"/>
      <c r="J15" s="9">
        <f>入力用!J30</f>
        <v>0</v>
      </c>
      <c r="K15" s="8" t="s">
        <v>66</v>
      </c>
    </row>
    <row r="16" spans="1:14" s="2" customFormat="1" ht="18" customHeight="1" x14ac:dyDescent="0.4">
      <c r="B16" s="9">
        <f>入力用!B31</f>
        <v>0</v>
      </c>
      <c r="C16" s="8" t="s">
        <v>52</v>
      </c>
      <c r="D16" s="9">
        <f>入力用!D31</f>
        <v>0</v>
      </c>
      <c r="E16" s="172" t="s">
        <v>57</v>
      </c>
      <c r="F16" s="173"/>
      <c r="G16" s="9">
        <f>入力用!G31</f>
        <v>0</v>
      </c>
      <c r="H16" s="70" t="s">
        <v>62</v>
      </c>
      <c r="I16" s="70"/>
      <c r="J16" s="9">
        <f>入力用!J31</f>
        <v>0</v>
      </c>
      <c r="K16" s="8" t="s">
        <v>67</v>
      </c>
    </row>
    <row r="17" spans="1:13" s="2" customFormat="1" ht="18" customHeight="1" x14ac:dyDescent="0.4">
      <c r="B17" s="9">
        <f>入力用!B32</f>
        <v>0</v>
      </c>
      <c r="C17" s="8" t="s">
        <v>53</v>
      </c>
      <c r="D17" s="9">
        <f>入力用!D32</f>
        <v>0</v>
      </c>
      <c r="E17" s="172" t="s">
        <v>58</v>
      </c>
      <c r="F17" s="173"/>
      <c r="G17" s="9">
        <f>入力用!G32</f>
        <v>0</v>
      </c>
      <c r="H17" s="70" t="s">
        <v>63</v>
      </c>
      <c r="I17" s="70"/>
      <c r="J17" s="9">
        <f>入力用!J32</f>
        <v>0</v>
      </c>
      <c r="K17" s="8" t="s">
        <v>68</v>
      </c>
    </row>
    <row r="18" spans="1:13" s="2" customFormat="1" ht="18" customHeight="1" x14ac:dyDescent="0.4">
      <c r="B18" s="9">
        <f>入力用!B33</f>
        <v>0</v>
      </c>
      <c r="C18" s="8" t="s">
        <v>54</v>
      </c>
      <c r="D18" s="9">
        <f>入力用!D33</f>
        <v>0</v>
      </c>
      <c r="E18" s="172" t="s">
        <v>59</v>
      </c>
      <c r="F18" s="173"/>
      <c r="G18" s="9">
        <f>入力用!G33</f>
        <v>0</v>
      </c>
      <c r="H18" s="70" t="s">
        <v>64</v>
      </c>
      <c r="I18" s="70"/>
      <c r="J18" s="20">
        <f>入力用!J33</f>
        <v>0</v>
      </c>
      <c r="K18" s="36">
        <f>入力用!K33</f>
        <v>0</v>
      </c>
    </row>
    <row r="19" spans="1:13" s="2" customFormat="1" ht="18" customHeight="1" x14ac:dyDescent="0.4">
      <c r="B19" s="9">
        <f>入力用!B34</f>
        <v>0</v>
      </c>
      <c r="C19" s="8" t="s">
        <v>55</v>
      </c>
      <c r="D19" s="9">
        <f>入力用!D34</f>
        <v>0</v>
      </c>
      <c r="E19" s="172" t="s">
        <v>60</v>
      </c>
      <c r="F19" s="173"/>
      <c r="G19" s="9">
        <f>入力用!G34</f>
        <v>0</v>
      </c>
      <c r="H19" s="70" t="s">
        <v>65</v>
      </c>
      <c r="I19" s="70"/>
      <c r="J19" s="20">
        <f>入力用!J34</f>
        <v>0</v>
      </c>
      <c r="K19" s="37">
        <f>入力用!K34</f>
        <v>0</v>
      </c>
    </row>
    <row r="20" spans="1:13" s="2" customFormat="1" ht="22.5" customHeight="1" x14ac:dyDescent="0.4">
      <c r="D20" s="5"/>
      <c r="E20" s="5"/>
      <c r="F20" s="5"/>
      <c r="G20" s="4"/>
      <c r="H20" s="4"/>
      <c r="I20" s="4"/>
      <c r="J20" s="5"/>
      <c r="K20" s="1"/>
      <c r="L20" s="1"/>
    </row>
    <row r="21" spans="1:13" s="2" customFormat="1" ht="22.5" customHeight="1" x14ac:dyDescent="0.4">
      <c r="A21" s="2" t="s">
        <v>123</v>
      </c>
      <c r="C21" s="4"/>
      <c r="D21" s="5"/>
      <c r="E21" s="5"/>
      <c r="F21" s="5"/>
      <c r="G21" s="4"/>
      <c r="H21" s="4"/>
      <c r="I21" s="4"/>
      <c r="J21" s="5"/>
      <c r="K21" s="1"/>
      <c r="L21" s="1"/>
    </row>
    <row r="22" spans="1:13" s="2" customFormat="1" ht="23.25" customHeight="1" x14ac:dyDescent="0.4">
      <c r="B22" s="9">
        <f>入力用!B36</f>
        <v>0</v>
      </c>
      <c r="C22" s="8" t="s">
        <v>100</v>
      </c>
      <c r="D22" s="9">
        <f>入力用!D36</f>
        <v>0</v>
      </c>
      <c r="E22" s="100" t="s">
        <v>72</v>
      </c>
      <c r="F22" s="100"/>
      <c r="G22" s="9">
        <f>入力用!G36</f>
        <v>0</v>
      </c>
      <c r="H22" s="102" t="s">
        <v>104</v>
      </c>
      <c r="I22" s="103"/>
      <c r="J22" s="9">
        <f>入力用!J37</f>
        <v>0</v>
      </c>
      <c r="K22" s="18" t="s">
        <v>107</v>
      </c>
      <c r="L22" s="39"/>
      <c r="M22" s="1"/>
    </row>
    <row r="23" spans="1:13" s="2" customFormat="1" ht="23.25" customHeight="1" x14ac:dyDescent="0.4">
      <c r="B23" s="9">
        <f>入力用!B37</f>
        <v>0</v>
      </c>
      <c r="C23" s="8" t="s">
        <v>101</v>
      </c>
      <c r="D23" s="9">
        <f>入力用!D37</f>
        <v>0</v>
      </c>
      <c r="E23" s="102" t="s">
        <v>73</v>
      </c>
      <c r="F23" s="103"/>
      <c r="G23" s="9">
        <f>入力用!G37</f>
        <v>0</v>
      </c>
      <c r="H23" s="102" t="s">
        <v>105</v>
      </c>
      <c r="I23" s="103"/>
      <c r="J23" s="9">
        <f>入力用!J36</f>
        <v>0</v>
      </c>
      <c r="K23" s="18" t="s">
        <v>139</v>
      </c>
      <c r="L23" s="39"/>
    </row>
    <row r="24" spans="1:13" s="2" customFormat="1" ht="23.25" customHeight="1" x14ac:dyDescent="0.4">
      <c r="B24" s="9">
        <f>入力用!B38</f>
        <v>0</v>
      </c>
      <c r="C24" s="8" t="s">
        <v>70</v>
      </c>
      <c r="D24" s="9">
        <f>入力用!D38</f>
        <v>0</v>
      </c>
      <c r="E24" s="102" t="s">
        <v>102</v>
      </c>
      <c r="F24" s="103"/>
      <c r="G24" s="9">
        <f>入力用!G38</f>
        <v>0</v>
      </c>
      <c r="H24" s="18" t="s">
        <v>106</v>
      </c>
      <c r="I24" s="19"/>
      <c r="J24" s="9">
        <f>入力用!J38</f>
        <v>0</v>
      </c>
      <c r="K24" s="18">
        <f>入力用!K38</f>
        <v>0</v>
      </c>
      <c r="L24" s="39"/>
    </row>
    <row r="25" spans="1:13" s="2" customFormat="1" ht="23.25" customHeight="1" x14ac:dyDescent="0.4">
      <c r="B25" s="9">
        <f>入力用!B39</f>
        <v>0</v>
      </c>
      <c r="C25" s="8" t="s">
        <v>71</v>
      </c>
      <c r="D25" s="9">
        <f>入力用!D39</f>
        <v>0</v>
      </c>
      <c r="E25" s="102" t="s">
        <v>103</v>
      </c>
      <c r="F25" s="103"/>
      <c r="G25" s="9">
        <f>入力用!G39</f>
        <v>0</v>
      </c>
      <c r="H25" s="18" t="s">
        <v>79</v>
      </c>
      <c r="I25" s="19"/>
      <c r="J25" s="9">
        <f>入力用!J39</f>
        <v>0</v>
      </c>
      <c r="K25" s="18">
        <f>入力用!K39</f>
        <v>0</v>
      </c>
      <c r="L25" s="39"/>
      <c r="M25" s="1"/>
    </row>
    <row r="26" spans="1:13" s="2" customFormat="1" ht="22.5" customHeight="1" x14ac:dyDescent="0.4">
      <c r="D26" s="5"/>
      <c r="E26" s="5"/>
      <c r="F26" s="5"/>
      <c r="G26" s="4"/>
      <c r="H26" s="4"/>
      <c r="I26" s="4"/>
      <c r="J26" s="5"/>
      <c r="K26" s="1"/>
      <c r="L26" s="1"/>
    </row>
    <row r="27" spans="1:13" s="2" customFormat="1" ht="22.5" customHeight="1" x14ac:dyDescent="0.4">
      <c r="A27" s="2" t="s">
        <v>124</v>
      </c>
      <c r="C27" s="4"/>
      <c r="D27" s="5"/>
      <c r="E27" s="5"/>
      <c r="F27" s="5"/>
      <c r="G27" s="4"/>
      <c r="H27" s="4"/>
      <c r="I27" s="4"/>
      <c r="J27" s="5"/>
      <c r="K27" s="1"/>
      <c r="L27" s="1"/>
    </row>
    <row r="28" spans="1:13" s="2" customFormat="1" ht="18" customHeight="1" x14ac:dyDescent="0.4">
      <c r="B28" s="9">
        <f>入力用!B42</f>
        <v>0</v>
      </c>
      <c r="C28" s="8" t="s">
        <v>4</v>
      </c>
      <c r="D28" s="9">
        <f>入力用!D42</f>
        <v>0</v>
      </c>
      <c r="E28" s="70" t="s">
        <v>11</v>
      </c>
      <c r="F28" s="70"/>
      <c r="G28" s="9">
        <f>入力用!G42</f>
        <v>0</v>
      </c>
      <c r="H28" s="70" t="s">
        <v>14</v>
      </c>
      <c r="I28" s="70"/>
      <c r="J28" s="9">
        <f>入力用!J42</f>
        <v>0</v>
      </c>
      <c r="K28" s="8" t="s">
        <v>109</v>
      </c>
    </row>
    <row r="29" spans="1:13" s="2" customFormat="1" ht="18" customHeight="1" x14ac:dyDescent="0.4">
      <c r="B29" s="9">
        <f>入力用!B43</f>
        <v>0</v>
      </c>
      <c r="C29" s="8" t="s">
        <v>5</v>
      </c>
      <c r="D29" s="9">
        <f>入力用!D43</f>
        <v>0</v>
      </c>
      <c r="E29" s="70" t="s">
        <v>9</v>
      </c>
      <c r="F29" s="70" t="s">
        <v>9</v>
      </c>
      <c r="G29" s="9">
        <f>入力用!G43</f>
        <v>0</v>
      </c>
      <c r="H29" s="70" t="s">
        <v>15</v>
      </c>
      <c r="I29" s="70" t="s">
        <v>15</v>
      </c>
      <c r="J29" s="9">
        <f>入力用!J43</f>
        <v>0</v>
      </c>
      <c r="K29" s="8" t="s">
        <v>152</v>
      </c>
    </row>
    <row r="30" spans="1:13" s="2" customFormat="1" ht="18" customHeight="1" x14ac:dyDescent="0.4">
      <c r="B30" s="9">
        <f>入力用!B44</f>
        <v>0</v>
      </c>
      <c r="C30" s="8" t="s">
        <v>6</v>
      </c>
      <c r="D30" s="9">
        <f>入力用!D44</f>
        <v>0</v>
      </c>
      <c r="E30" s="70" t="s">
        <v>10</v>
      </c>
      <c r="F30" s="70" t="s">
        <v>10</v>
      </c>
      <c r="G30" s="9">
        <f>入力用!G44</f>
        <v>0</v>
      </c>
      <c r="H30" s="70" t="s">
        <v>16</v>
      </c>
      <c r="I30" s="70" t="s">
        <v>16</v>
      </c>
      <c r="J30" s="9">
        <f>入力用!J44</f>
        <v>0</v>
      </c>
      <c r="K30" s="36">
        <f>入力用!K44</f>
        <v>0</v>
      </c>
    </row>
    <row r="31" spans="1:13" s="2" customFormat="1" ht="18" customHeight="1" x14ac:dyDescent="0.4">
      <c r="B31" s="9">
        <f>入力用!B45</f>
        <v>0</v>
      </c>
      <c r="C31" s="8" t="s">
        <v>7</v>
      </c>
      <c r="D31" s="9">
        <f>入力用!D45</f>
        <v>0</v>
      </c>
      <c r="E31" s="70" t="s">
        <v>12</v>
      </c>
      <c r="F31" s="70" t="s">
        <v>12</v>
      </c>
      <c r="G31" s="9">
        <f>入力用!G45</f>
        <v>0</v>
      </c>
      <c r="H31" s="70" t="s">
        <v>17</v>
      </c>
      <c r="I31" s="70" t="s">
        <v>17</v>
      </c>
      <c r="J31" s="9">
        <f>入力用!J45</f>
        <v>0</v>
      </c>
      <c r="K31" s="36">
        <f>入力用!K45</f>
        <v>0</v>
      </c>
    </row>
    <row r="32" spans="1:13" s="2" customFormat="1" ht="18" customHeight="1" x14ac:dyDescent="0.4">
      <c r="B32" s="9">
        <f>入力用!B46</f>
        <v>0</v>
      </c>
      <c r="C32" s="8" t="s">
        <v>8</v>
      </c>
      <c r="D32" s="9">
        <f>入力用!D46</f>
        <v>0</v>
      </c>
      <c r="E32" s="70" t="s">
        <v>13</v>
      </c>
      <c r="F32" s="70" t="s">
        <v>13</v>
      </c>
      <c r="G32" s="9">
        <f>入力用!G46</f>
        <v>0</v>
      </c>
      <c r="H32" s="191" t="s">
        <v>18</v>
      </c>
      <c r="I32" s="191" t="s">
        <v>18</v>
      </c>
      <c r="J32" s="9">
        <f>入力用!J46</f>
        <v>0</v>
      </c>
      <c r="K32" s="36">
        <f>入力用!K46</f>
        <v>0</v>
      </c>
    </row>
    <row r="33" spans="1:12" s="2" customFormat="1" ht="22.5" customHeight="1" x14ac:dyDescent="0.4">
      <c r="D33" s="5"/>
      <c r="E33" s="5"/>
      <c r="F33" s="5"/>
      <c r="G33" s="4"/>
      <c r="H33" s="4"/>
      <c r="I33" s="4"/>
      <c r="J33" s="5"/>
      <c r="K33" s="1"/>
      <c r="L33" s="1"/>
    </row>
    <row r="34" spans="1:12" s="2" customFormat="1" ht="22.5" customHeight="1" x14ac:dyDescent="0.4">
      <c r="A34" s="2" t="s">
        <v>125</v>
      </c>
      <c r="K34" s="1"/>
      <c r="L34" s="1"/>
    </row>
    <row r="35" spans="1:12" s="2" customFormat="1" ht="177" customHeight="1" x14ac:dyDescent="0.4">
      <c r="B35" s="187">
        <f>入力用!B49</f>
        <v>0</v>
      </c>
      <c r="C35" s="188"/>
      <c r="D35" s="188"/>
      <c r="E35" s="188"/>
      <c r="F35" s="188"/>
      <c r="G35" s="188"/>
      <c r="H35" s="188"/>
      <c r="I35" s="188"/>
      <c r="J35" s="188"/>
      <c r="K35" s="188"/>
      <c r="L35" s="1"/>
    </row>
    <row r="36" spans="1:12" s="2" customFormat="1" ht="10.5" customHeight="1" x14ac:dyDescent="0.4">
      <c r="C36" s="4"/>
      <c r="D36" s="5"/>
      <c r="E36" s="5"/>
      <c r="F36" s="5"/>
      <c r="G36" s="4"/>
      <c r="H36" s="4"/>
      <c r="I36" s="4"/>
      <c r="J36" s="5"/>
      <c r="K36" s="1"/>
      <c r="L36" s="1"/>
    </row>
    <row r="37" spans="1:12" s="2" customFormat="1" ht="10.5" customHeight="1" x14ac:dyDescent="0.4">
      <c r="D37" s="5"/>
      <c r="E37" s="5"/>
      <c r="F37" s="5"/>
      <c r="G37" s="4"/>
      <c r="H37" s="4"/>
      <c r="I37" s="4"/>
      <c r="J37" s="5"/>
      <c r="K37" s="1"/>
      <c r="L37" s="1"/>
    </row>
    <row r="38" spans="1:12" s="2" customFormat="1" ht="10.5" customHeight="1" x14ac:dyDescent="0.4">
      <c r="D38" s="5"/>
      <c r="E38" s="5"/>
      <c r="F38" s="5"/>
      <c r="G38" s="4"/>
      <c r="H38" s="4"/>
      <c r="I38" s="4"/>
      <c r="J38" s="5"/>
      <c r="K38" s="1"/>
      <c r="L38" s="1"/>
    </row>
    <row r="39" spans="1:12" s="2" customFormat="1" ht="10.5" customHeight="1" x14ac:dyDescent="0.4">
      <c r="D39" s="5"/>
      <c r="E39" s="5"/>
      <c r="F39" s="5"/>
      <c r="G39" s="4"/>
      <c r="H39" s="4"/>
      <c r="I39" s="4"/>
      <c r="J39" s="5"/>
      <c r="K39" s="1"/>
      <c r="L39" s="1"/>
    </row>
    <row r="40" spans="1:12" s="2" customFormat="1" ht="10.5" customHeight="1" x14ac:dyDescent="0.4">
      <c r="D40" s="5"/>
      <c r="E40" s="5"/>
      <c r="F40" s="5"/>
      <c r="G40" s="4"/>
      <c r="H40" s="4"/>
      <c r="I40" s="4"/>
      <c r="J40" s="5"/>
      <c r="K40" s="1"/>
      <c r="L40" s="1"/>
    </row>
    <row r="41" spans="1:12" s="2" customFormat="1" ht="10.5" customHeight="1" x14ac:dyDescent="0.4">
      <c r="D41" s="5"/>
      <c r="E41" s="5"/>
      <c r="F41" s="5"/>
      <c r="G41" s="4"/>
      <c r="H41" s="4"/>
      <c r="I41" s="4"/>
      <c r="J41" s="5"/>
      <c r="K41" s="1"/>
      <c r="L41" s="1"/>
    </row>
    <row r="42" spans="1:12" s="2" customFormat="1" ht="10.5" customHeight="1" x14ac:dyDescent="0.4">
      <c r="D42" s="5"/>
      <c r="E42" s="5"/>
      <c r="F42" s="5"/>
      <c r="G42" s="4"/>
      <c r="H42" s="4"/>
      <c r="I42" s="4"/>
      <c r="J42" s="5"/>
      <c r="K42" s="1"/>
      <c r="L42" s="1"/>
    </row>
    <row r="43" spans="1:12" s="2" customFormat="1" ht="10.5" customHeight="1" x14ac:dyDescent="0.4">
      <c r="D43" s="5"/>
      <c r="E43" s="5"/>
      <c r="F43" s="5"/>
      <c r="G43" s="4"/>
      <c r="H43" s="4"/>
      <c r="I43" s="4"/>
      <c r="J43" s="5"/>
      <c r="K43" s="1"/>
      <c r="L43" s="1"/>
    </row>
    <row r="44" spans="1:12" s="2" customFormat="1" ht="10.5" customHeight="1" x14ac:dyDescent="0.4">
      <c r="D44" s="5"/>
      <c r="E44" s="5"/>
      <c r="F44" s="5"/>
      <c r="G44" s="4"/>
      <c r="H44" s="4"/>
      <c r="I44" s="4"/>
      <c r="J44" s="5"/>
      <c r="K44" s="1"/>
      <c r="L44" s="1"/>
    </row>
    <row r="45" spans="1:12" s="2" customFormat="1" ht="10.5" customHeight="1" x14ac:dyDescent="0.4">
      <c r="C45" s="4"/>
      <c r="D45" s="5"/>
      <c r="E45" s="5"/>
      <c r="F45" s="5"/>
      <c r="G45" s="4"/>
      <c r="H45" s="4"/>
      <c r="I45" s="4"/>
      <c r="J45" s="5"/>
      <c r="K45" s="1"/>
      <c r="L45" s="1"/>
    </row>
    <row r="46" spans="1:12" s="2" customFormat="1" ht="10.5" customHeight="1" x14ac:dyDescent="0.4">
      <c r="C46" s="4"/>
      <c r="D46" s="5"/>
      <c r="E46" s="5"/>
      <c r="F46" s="5"/>
      <c r="G46" s="4"/>
      <c r="H46" s="4"/>
      <c r="I46" s="4"/>
      <c r="J46" s="5"/>
      <c r="K46" s="1"/>
      <c r="L46" s="1"/>
    </row>
    <row r="47" spans="1:12" s="2" customFormat="1" x14ac:dyDescent="0.4">
      <c r="K47" s="1"/>
      <c r="L47" s="1"/>
    </row>
    <row r="48" spans="1:12" s="2" customFormat="1" x14ac:dyDescent="0.4">
      <c r="K48" s="1"/>
      <c r="L48" s="1"/>
    </row>
    <row r="49" spans="11:12" s="2" customFormat="1" x14ac:dyDescent="0.4">
      <c r="K49" s="1"/>
      <c r="L49" s="1"/>
    </row>
    <row r="50" spans="11:12" s="2" customFormat="1" x14ac:dyDescent="0.4">
      <c r="K50" s="1"/>
      <c r="L50" s="1"/>
    </row>
    <row r="51" spans="11:12" s="2" customFormat="1" x14ac:dyDescent="0.4">
      <c r="K51" s="1"/>
      <c r="L51" s="1"/>
    </row>
    <row r="52" spans="11:12" s="2" customFormat="1" x14ac:dyDescent="0.4">
      <c r="K52" s="1"/>
      <c r="L52" s="1"/>
    </row>
  </sheetData>
  <sheetProtection algorithmName="SHA-512" hashValue="+n/VegP+9ClaVCficfhTXSHw/G148/hF5rD/rk4NhUuQkKgHkSb0R1TYzbuGFR+qvOS8R8Z/nfBu3saxLSrsUg==" saltValue="vPCpQgAqe8iE41MKcrt+Vg==" spinCount="100000" sheet="1" objects="1" scenarios="1"/>
  <mergeCells count="46">
    <mergeCell ref="B35:K35"/>
    <mergeCell ref="B12:K12"/>
    <mergeCell ref="E18:F18"/>
    <mergeCell ref="H18:I18"/>
    <mergeCell ref="E19:F19"/>
    <mergeCell ref="H19:I19"/>
    <mergeCell ref="E22:F22"/>
    <mergeCell ref="E23:F23"/>
    <mergeCell ref="E28:F28"/>
    <mergeCell ref="H28:I28"/>
    <mergeCell ref="H22:I22"/>
    <mergeCell ref="H23:I23"/>
    <mergeCell ref="E32:F32"/>
    <mergeCell ref="H32:I32"/>
    <mergeCell ref="E30:F30"/>
    <mergeCell ref="H30:I30"/>
    <mergeCell ref="I1:J1"/>
    <mergeCell ref="E15:F15"/>
    <mergeCell ref="H15:I15"/>
    <mergeCell ref="E16:F16"/>
    <mergeCell ref="H16:I16"/>
    <mergeCell ref="D7:E7"/>
    <mergeCell ref="D8:G8"/>
    <mergeCell ref="I8:K8"/>
    <mergeCell ref="D6:G6"/>
    <mergeCell ref="D5:G5"/>
    <mergeCell ref="J5:K5"/>
    <mergeCell ref="A2:L2"/>
    <mergeCell ref="J6:K6"/>
    <mergeCell ref="B6:C6"/>
    <mergeCell ref="B7:C7"/>
    <mergeCell ref="B8:C8"/>
    <mergeCell ref="B5:C5"/>
    <mergeCell ref="B9:C9"/>
    <mergeCell ref="E31:F31"/>
    <mergeCell ref="H31:I31"/>
    <mergeCell ref="H5:I5"/>
    <mergeCell ref="H6:I6"/>
    <mergeCell ref="E29:F29"/>
    <mergeCell ref="H29:I29"/>
    <mergeCell ref="E24:F24"/>
    <mergeCell ref="E25:F25"/>
    <mergeCell ref="F7:G7"/>
    <mergeCell ref="E17:F17"/>
    <mergeCell ref="H17:I17"/>
    <mergeCell ref="D9:K9"/>
  </mergeCells>
  <phoneticPr fontId="1"/>
  <printOptions horizontalCentered="1"/>
  <pageMargins left="0.70866141732283472" right="0.70866141732283472" top="0.55118110236220474" bottom="0.55118110236220474"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E35DE-7996-4776-B8B0-79C6D2A95283}">
  <dimension ref="A1:BV3"/>
  <sheetViews>
    <sheetView workbookViewId="0">
      <selection activeCell="A3" sqref="A3"/>
    </sheetView>
  </sheetViews>
  <sheetFormatPr defaultRowHeight="18.75" x14ac:dyDescent="0.4"/>
  <cols>
    <col min="2" max="5" width="15.875" customWidth="1"/>
    <col min="6" max="6" width="12.125" customWidth="1"/>
    <col min="7" max="8" width="32.625" customWidth="1"/>
    <col min="9" max="10" width="16.5" customWidth="1"/>
    <col min="11" max="11" width="24.75" bestFit="1" customWidth="1"/>
    <col min="12" max="13" width="15.875" customWidth="1"/>
    <col min="14" max="49" width="4.75" customWidth="1"/>
    <col min="50" max="65" width="5" customWidth="1"/>
    <col min="66" max="66" width="5.625" customWidth="1"/>
    <col min="67" max="70" width="5" customWidth="1"/>
    <col min="71" max="71" width="10.25" bestFit="1" customWidth="1"/>
  </cols>
  <sheetData>
    <row r="1" spans="1:74" x14ac:dyDescent="0.4">
      <c r="N1" s="194" t="s">
        <v>82</v>
      </c>
      <c r="O1" s="194"/>
      <c r="P1" s="194"/>
      <c r="Q1" s="194"/>
      <c r="R1" s="194"/>
      <c r="S1" s="194"/>
      <c r="T1" s="194"/>
      <c r="U1" s="194"/>
      <c r="V1" s="194"/>
      <c r="W1" s="194"/>
      <c r="X1" s="194"/>
      <c r="Y1" s="194"/>
      <c r="Z1" s="194"/>
      <c r="AA1" s="194"/>
      <c r="AB1" s="194"/>
      <c r="AC1" s="194"/>
      <c r="AD1" s="194"/>
      <c r="AE1" s="194"/>
      <c r="AF1" s="194"/>
      <c r="AG1" s="194"/>
      <c r="AH1" s="192" t="s">
        <v>50</v>
      </c>
      <c r="AI1" s="192"/>
      <c r="AJ1" s="192"/>
      <c r="AK1" s="192"/>
      <c r="AL1" s="192"/>
      <c r="AM1" s="192"/>
      <c r="AN1" s="192"/>
      <c r="AO1" s="192"/>
      <c r="AP1" s="192"/>
      <c r="AQ1" s="192"/>
      <c r="AR1" s="192"/>
      <c r="AS1" s="192"/>
      <c r="AT1" s="192"/>
      <c r="AU1" s="192"/>
      <c r="AV1" s="38"/>
      <c r="AW1" s="38"/>
      <c r="AX1" s="193" t="s">
        <v>99</v>
      </c>
      <c r="AY1" s="193"/>
      <c r="AZ1" s="193"/>
      <c r="BA1" s="193"/>
      <c r="BB1" s="193"/>
      <c r="BC1" s="193"/>
      <c r="BD1" s="193"/>
      <c r="BE1" s="193"/>
      <c r="BF1" s="193"/>
      <c r="BG1" s="193"/>
      <c r="BH1" s="193"/>
      <c r="BI1" s="193"/>
      <c r="BJ1" s="193"/>
      <c r="BK1" s="193"/>
      <c r="BL1" s="193"/>
      <c r="BM1" s="193"/>
      <c r="BN1" s="193"/>
      <c r="BO1" s="38"/>
      <c r="BP1" s="38"/>
      <c r="BQ1" s="38"/>
    </row>
    <row r="2" spans="1:74" ht="164.25" customHeight="1" x14ac:dyDescent="0.4">
      <c r="A2" s="44" t="s">
        <v>114</v>
      </c>
      <c r="B2" s="21" t="s">
        <v>44</v>
      </c>
      <c r="C2" s="21" t="s">
        <v>45</v>
      </c>
      <c r="D2" s="41" t="s">
        <v>149</v>
      </c>
      <c r="E2" s="21" t="s">
        <v>148</v>
      </c>
      <c r="F2" s="21" t="s">
        <v>46</v>
      </c>
      <c r="G2" s="41" t="s">
        <v>144</v>
      </c>
      <c r="H2" s="41" t="s">
        <v>145</v>
      </c>
      <c r="I2" s="21" t="s">
        <v>47</v>
      </c>
      <c r="J2" s="21" t="s">
        <v>176</v>
      </c>
      <c r="K2" s="21" t="s">
        <v>48</v>
      </c>
      <c r="L2" s="22" t="s">
        <v>49</v>
      </c>
      <c r="M2" s="22" t="s">
        <v>116</v>
      </c>
      <c r="N2" s="23" t="s">
        <v>51</v>
      </c>
      <c r="O2" s="24" t="s">
        <v>52</v>
      </c>
      <c r="P2" s="24" t="s">
        <v>53</v>
      </c>
      <c r="Q2" s="24" t="s">
        <v>54</v>
      </c>
      <c r="R2" s="24" t="s">
        <v>55</v>
      </c>
      <c r="S2" s="24" t="s">
        <v>56</v>
      </c>
      <c r="T2" s="24" t="s">
        <v>57</v>
      </c>
      <c r="U2" s="24" t="s">
        <v>58</v>
      </c>
      <c r="V2" s="24" t="s">
        <v>59</v>
      </c>
      <c r="W2" s="24" t="s">
        <v>60</v>
      </c>
      <c r="X2" s="24" t="s">
        <v>61</v>
      </c>
      <c r="Y2" s="24" t="s">
        <v>62</v>
      </c>
      <c r="Z2" s="24" t="s">
        <v>63</v>
      </c>
      <c r="AA2" s="24" t="s">
        <v>64</v>
      </c>
      <c r="AB2" s="24" t="s">
        <v>65</v>
      </c>
      <c r="AC2" s="24" t="s">
        <v>66</v>
      </c>
      <c r="AD2" s="24" t="s">
        <v>67</v>
      </c>
      <c r="AE2" s="24" t="s">
        <v>68</v>
      </c>
      <c r="AF2" s="25" t="s">
        <v>140</v>
      </c>
      <c r="AG2" s="25" t="s">
        <v>140</v>
      </c>
      <c r="AH2" s="20" t="s">
        <v>100</v>
      </c>
      <c r="AI2" s="20" t="s">
        <v>101</v>
      </c>
      <c r="AJ2" s="20" t="s">
        <v>70</v>
      </c>
      <c r="AK2" s="20" t="s">
        <v>71</v>
      </c>
      <c r="AL2" s="20" t="s">
        <v>72</v>
      </c>
      <c r="AM2" s="20" t="s">
        <v>73</v>
      </c>
      <c r="AN2" s="20" t="s">
        <v>74</v>
      </c>
      <c r="AO2" s="20" t="s">
        <v>75</v>
      </c>
      <c r="AP2" s="20" t="s">
        <v>76</v>
      </c>
      <c r="AQ2" s="20" t="s">
        <v>77</v>
      </c>
      <c r="AR2" s="20" t="s">
        <v>78</v>
      </c>
      <c r="AS2" s="20" t="s">
        <v>79</v>
      </c>
      <c r="AT2" s="20" t="s">
        <v>80</v>
      </c>
      <c r="AU2" s="20" t="s">
        <v>81</v>
      </c>
      <c r="AV2" s="20" t="s">
        <v>141</v>
      </c>
      <c r="AW2" s="20" t="s">
        <v>141</v>
      </c>
      <c r="AX2" s="20" t="s">
        <v>83</v>
      </c>
      <c r="AY2" s="20" t="s">
        <v>84</v>
      </c>
      <c r="AZ2" s="20" t="s">
        <v>85</v>
      </c>
      <c r="BA2" s="20" t="s">
        <v>86</v>
      </c>
      <c r="BB2" s="20" t="s">
        <v>87</v>
      </c>
      <c r="BC2" s="20" t="s">
        <v>88</v>
      </c>
      <c r="BD2" s="20" t="s">
        <v>89</v>
      </c>
      <c r="BE2" s="20" t="s">
        <v>90</v>
      </c>
      <c r="BF2" s="20" t="s">
        <v>91</v>
      </c>
      <c r="BG2" s="20" t="s">
        <v>92</v>
      </c>
      <c r="BH2" s="20" t="s">
        <v>93</v>
      </c>
      <c r="BI2" s="20" t="s">
        <v>94</v>
      </c>
      <c r="BJ2" s="20" t="s">
        <v>95</v>
      </c>
      <c r="BK2" s="20" t="s">
        <v>96</v>
      </c>
      <c r="BL2" s="20" t="s">
        <v>97</v>
      </c>
      <c r="BM2" s="20" t="s">
        <v>98</v>
      </c>
      <c r="BN2" s="20" t="s">
        <v>153</v>
      </c>
      <c r="BO2" s="20" t="s">
        <v>142</v>
      </c>
      <c r="BP2" s="20" t="s">
        <v>142</v>
      </c>
      <c r="BQ2" s="20" t="s">
        <v>142</v>
      </c>
      <c r="BR2" s="20" t="s">
        <v>112</v>
      </c>
      <c r="BS2" s="26" t="s">
        <v>113</v>
      </c>
      <c r="BT2" s="51" t="s">
        <v>175</v>
      </c>
      <c r="BU2" s="65" t="s">
        <v>194</v>
      </c>
      <c r="BV2" s="65" t="s">
        <v>195</v>
      </c>
    </row>
    <row r="3" spans="1:74" x14ac:dyDescent="0.4">
      <c r="B3">
        <f>入力用!D9</f>
        <v>0</v>
      </c>
      <c r="C3">
        <f>入力用!I9</f>
        <v>0</v>
      </c>
      <c r="D3">
        <f>入力用!D10</f>
        <v>0</v>
      </c>
      <c r="E3">
        <f>入力用!I10</f>
        <v>0</v>
      </c>
      <c r="F3" s="40">
        <f>入力用!D12</f>
        <v>0</v>
      </c>
      <c r="G3" t="str">
        <f>入力用!F12&amp;入力用!G12&amp;入力用!I12</f>
        <v/>
      </c>
      <c r="H3" t="str">
        <f>入力用!F13&amp;入力用!G13&amp;入力用!I13</f>
        <v/>
      </c>
      <c r="I3">
        <f>入力用!D14</f>
        <v>0</v>
      </c>
      <c r="J3">
        <f>入力用!J14</f>
        <v>0</v>
      </c>
      <c r="K3">
        <f>入力用!D15</f>
        <v>0</v>
      </c>
      <c r="L3" s="17" t="str">
        <f>IF(紹介用プロフィール!I7="","",入力用!K10)</f>
        <v/>
      </c>
      <c r="M3" t="str">
        <f>入力用!B18</f>
        <v>【経歴】
【支援実績】</v>
      </c>
      <c r="N3" s="28">
        <f>入力用!B30</f>
        <v>0</v>
      </c>
      <c r="O3" s="28">
        <f>入力用!B31</f>
        <v>0</v>
      </c>
      <c r="P3" s="28">
        <f>入力用!B32</f>
        <v>0</v>
      </c>
      <c r="Q3" s="28">
        <f>入力用!B33</f>
        <v>0</v>
      </c>
      <c r="R3" s="28">
        <f>入力用!B34</f>
        <v>0</v>
      </c>
      <c r="S3" s="28">
        <f>入力用!D30</f>
        <v>0</v>
      </c>
      <c r="T3" s="28">
        <f>入力用!D31</f>
        <v>0</v>
      </c>
      <c r="U3" s="28">
        <f>入力用!D32</f>
        <v>0</v>
      </c>
      <c r="V3" s="28">
        <f>入力用!D33</f>
        <v>0</v>
      </c>
      <c r="W3" s="28">
        <f>入力用!D34</f>
        <v>0</v>
      </c>
      <c r="X3" s="28">
        <f>入力用!G30</f>
        <v>0</v>
      </c>
      <c r="Y3" s="28">
        <f>入力用!G31</f>
        <v>0</v>
      </c>
      <c r="Z3" s="28">
        <f>入力用!G32</f>
        <v>0</v>
      </c>
      <c r="AA3" s="28">
        <f>入力用!G33</f>
        <v>0</v>
      </c>
      <c r="AB3" s="28">
        <f>入力用!G34</f>
        <v>0</v>
      </c>
      <c r="AC3" s="28">
        <f>入力用!J30</f>
        <v>0</v>
      </c>
      <c r="AD3" s="28">
        <f>入力用!J31</f>
        <v>0</v>
      </c>
      <c r="AE3" s="28">
        <f>入力用!J32</f>
        <v>0</v>
      </c>
      <c r="AF3" s="28">
        <f>入力用!K33</f>
        <v>0</v>
      </c>
      <c r="AG3" s="28">
        <f>入力用!K34</f>
        <v>0</v>
      </c>
      <c r="AH3" s="28">
        <f>入力用!B36</f>
        <v>0</v>
      </c>
      <c r="AI3" s="28">
        <f>入力用!B37</f>
        <v>0</v>
      </c>
      <c r="AJ3" s="28">
        <f>入力用!B38</f>
        <v>0</v>
      </c>
      <c r="AK3" s="28">
        <f>入力用!B39</f>
        <v>0</v>
      </c>
      <c r="AL3" s="28">
        <f>入力用!D36</f>
        <v>0</v>
      </c>
      <c r="AM3" s="28">
        <f>入力用!D37</f>
        <v>0</v>
      </c>
      <c r="AN3" s="28">
        <f>入力用!D38</f>
        <v>0</v>
      </c>
      <c r="AO3" s="28">
        <f>入力用!D39</f>
        <v>0</v>
      </c>
      <c r="AP3" s="28">
        <f>入力用!G36</f>
        <v>0</v>
      </c>
      <c r="AQ3" s="28">
        <f>入力用!G37</f>
        <v>0</v>
      </c>
      <c r="AR3" s="28">
        <f>入力用!G38</f>
        <v>0</v>
      </c>
      <c r="AS3" s="28">
        <f>入力用!G39</f>
        <v>0</v>
      </c>
      <c r="AT3" s="28">
        <f>入力用!J36</f>
        <v>0</v>
      </c>
      <c r="AU3" s="28">
        <f>入力用!J37</f>
        <v>0</v>
      </c>
      <c r="AV3" s="28">
        <f>入力用!K38</f>
        <v>0</v>
      </c>
      <c r="AW3" s="28">
        <f>入力用!K39</f>
        <v>0</v>
      </c>
      <c r="AX3" s="28">
        <f>入力用!B42</f>
        <v>0</v>
      </c>
      <c r="AY3" s="28">
        <f>入力用!B43</f>
        <v>0</v>
      </c>
      <c r="AZ3" s="28">
        <f>入力用!B44</f>
        <v>0</v>
      </c>
      <c r="BA3" s="28">
        <f>入力用!B45</f>
        <v>0</v>
      </c>
      <c r="BB3" s="28">
        <f>入力用!B46</f>
        <v>0</v>
      </c>
      <c r="BC3" s="28">
        <f>入力用!D42</f>
        <v>0</v>
      </c>
      <c r="BD3" s="28">
        <f>入力用!D43</f>
        <v>0</v>
      </c>
      <c r="BE3" s="28">
        <f>入力用!D44</f>
        <v>0</v>
      </c>
      <c r="BF3" s="28">
        <f>入力用!D45</f>
        <v>0</v>
      </c>
      <c r="BG3" s="28">
        <f>入力用!D46</f>
        <v>0</v>
      </c>
      <c r="BH3" s="28">
        <f>入力用!G42</f>
        <v>0</v>
      </c>
      <c r="BI3" s="28">
        <f>入力用!G43</f>
        <v>0</v>
      </c>
      <c r="BJ3" s="28">
        <f>入力用!G44</f>
        <v>0</v>
      </c>
      <c r="BK3" s="28">
        <f>入力用!G45</f>
        <v>0</v>
      </c>
      <c r="BL3" s="28">
        <f>入力用!G46</f>
        <v>0</v>
      </c>
      <c r="BM3" s="28">
        <f>入力用!J42</f>
        <v>0</v>
      </c>
      <c r="BN3" s="28">
        <f>入力用!J43</f>
        <v>0</v>
      </c>
      <c r="BO3" s="28">
        <f>入力用!K44</f>
        <v>0</v>
      </c>
      <c r="BP3" s="28">
        <f>入力用!K45</f>
        <v>0</v>
      </c>
      <c r="BQ3" s="28">
        <f>入力用!K46</f>
        <v>0</v>
      </c>
      <c r="BR3">
        <f>入力用!B49</f>
        <v>0</v>
      </c>
      <c r="BS3" s="27">
        <f ca="1">TODAY()</f>
        <v>45748</v>
      </c>
      <c r="BT3">
        <f>入力用!B21</f>
        <v>0</v>
      </c>
      <c r="BU3">
        <f>入力用!J15</f>
        <v>0</v>
      </c>
      <c r="BV3">
        <f>入力用!G70</f>
        <v>0</v>
      </c>
    </row>
  </sheetData>
  <mergeCells count="3">
    <mergeCell ref="AH1:AU1"/>
    <mergeCell ref="AX1:BN1"/>
    <mergeCell ref="N1:AG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vt:lpstr>
      <vt:lpstr>入力用</vt:lpstr>
      <vt:lpstr>紹介用プロフィール</vt:lpstr>
      <vt:lpstr>一覧入力用</vt:lpstr>
      <vt:lpstr>記入例!Print_Area</vt:lpstr>
      <vt:lpstr>紹介用プロフィール!Print_Area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由美子</dc:creator>
  <cp:lastModifiedBy>永井 信孝</cp:lastModifiedBy>
  <cp:lastPrinted>2023-07-02T23:16:51Z</cp:lastPrinted>
  <dcterms:created xsi:type="dcterms:W3CDTF">2017-04-07T01:53:09Z</dcterms:created>
  <dcterms:modified xsi:type="dcterms:W3CDTF">2025-04-01T08:32:05Z</dcterms:modified>
</cp:coreProperties>
</file>